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OZNE\e-KATALOGII\!zmiany POL na PKA\Ocena placówek\"/>
    </mc:Choice>
  </mc:AlternateContent>
  <xr:revisionPtr revIDLastSave="0" documentId="8_{807C8249-2736-4897-9559-64969CF6416E}" xr6:coauthVersionLast="47" xr6:coauthVersionMax="47" xr10:uidLastSave="{00000000-0000-0000-0000-000000000000}"/>
  <bookViews>
    <workbookView xWindow="-108" yWindow="-108" windowWidth="23256" windowHeight="12456" firstSheet="12" activeTab="17" xr2:uid="{00000000-000D-0000-FFFF-FFFF00000000}"/>
  </bookViews>
  <sheets>
    <sheet name="STR.TYTUL." sheetId="46" r:id="rId1"/>
    <sheet name="ZYRARDOW" sheetId="1" r:id="rId2"/>
    <sheet name="TORUS. PRZEMYŚL" sheetId="2" r:id="rId3"/>
    <sheet name="NEUROMED.ZYR" sheetId="31" r:id="rId4"/>
    <sheet name="OPTIMA.GROD.MAZ." sheetId="32" r:id="rId5"/>
    <sheet name="POZ ZYRAD." sheetId="33" r:id="rId6"/>
    <sheet name="POZ.GROD.MAZ." sheetId="34" r:id="rId7"/>
    <sheet name="POZ.BELCHAT." sheetId="35" r:id="rId8"/>
    <sheet name="POZ.LANCUT" sheetId="36" r:id="rId9"/>
    <sheet name="POZ.PRZEWORSK" sheetId="37" r:id="rId10"/>
    <sheet name="POZ.N.DWOR MAZ." sheetId="38" r:id="rId11"/>
    <sheet name="POZ.LUBACZOW" sheetId="39" r:id="rId12"/>
    <sheet name="POZ.SZP.WOL." sheetId="40" r:id="rId13"/>
    <sheet name="POZ.PULAWY" sheetId="41" r:id="rId14"/>
    <sheet name="POZ.GARWOLIN" sheetId="42" r:id="rId15"/>
    <sheet name="POZ.PLOCK" sheetId="43" r:id="rId16"/>
    <sheet name="POZ.TOM.MAZ." sheetId="44" r:id="rId17"/>
    <sheet name="POZ.JAROSLAW" sheetId="4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45" l="1"/>
  <c r="D49" i="44"/>
  <c r="D49" i="43"/>
  <c r="D49" i="42"/>
  <c r="D49" i="41"/>
  <c r="D49" i="40"/>
  <c r="D49" i="39"/>
  <c r="D49" i="38"/>
  <c r="D49" i="37"/>
  <c r="D49" i="36"/>
  <c r="D49" i="35"/>
  <c r="D49" i="34"/>
  <c r="D49" i="33"/>
  <c r="D49" i="32"/>
  <c r="D49" i="31"/>
  <c r="D49" i="2" l="1"/>
  <c r="D33" i="1"/>
</calcChain>
</file>

<file path=xl/sharedStrings.xml><?xml version="1.0" encoding="utf-8"?>
<sst xmlns="http://schemas.openxmlformats.org/spreadsheetml/2006/main" count="1187" uniqueCount="136">
  <si>
    <t>L.p.</t>
  </si>
  <si>
    <t>Kryterium oceny</t>
  </si>
  <si>
    <t>Ocena punktowa</t>
  </si>
  <si>
    <t>I</t>
  </si>
  <si>
    <t>tak</t>
  </si>
  <si>
    <t>nie</t>
  </si>
  <si>
    <t>III</t>
  </si>
  <si>
    <t>II</t>
  </si>
  <si>
    <t>przyznana PUNKTACJA</t>
  </si>
  <si>
    <t>zakres punktacji</t>
  </si>
  <si>
    <t>wyłącznie średnie</t>
  </si>
  <si>
    <t>IV</t>
  </si>
  <si>
    <t>V</t>
  </si>
  <si>
    <t>Zaplecze socjalne:</t>
  </si>
  <si>
    <t>VI</t>
  </si>
  <si>
    <t>OCENA PUNKTOWA</t>
  </si>
  <si>
    <t>OCENY DOKONAŁ/A:</t>
  </si>
  <si>
    <t>Data:</t>
  </si>
  <si>
    <t xml:space="preserve">Nazwa placówki: </t>
  </si>
  <si>
    <t>Centrum Zdrowia Mazowsza Zachodniego  Sp. z.o.o. Żyrardów, ul. Limanowskiego 30</t>
  </si>
  <si>
    <t xml:space="preserve">ROK AKADEMICKI </t>
  </si>
  <si>
    <t>Kierunek PIELĘGNIARSTWO</t>
  </si>
  <si>
    <t>Centrum Opieki Medycznej  ul. 3 Maja 70   37-500 Jarosław</t>
  </si>
  <si>
    <t>Centrum Medyczne w Łańcucie Sp. z o.o. ul. Paderewskiego 5, 37-100 Łańcut</t>
  </si>
  <si>
    <t>SP ZOZ w Lubaczowie ul. Mickiewicza 168, 37-600 Lubaczów</t>
  </si>
  <si>
    <t>Szpital Puławy - Samodzielny Publiczny Zakład Opieki Zdrowotnej ul. gen. Bema 1, 24-100 Puławy</t>
  </si>
  <si>
    <t>Tomaszowskie Centrum Zdrowia Spółka z o.o. ul. Jana Pawła II 35, 97-200 Tomaszów Mazowiecki</t>
  </si>
  <si>
    <t>Szpital Powiatowy w Garwolinie ul. Lubelska 50, 08-400 Garwolin</t>
  </si>
  <si>
    <t xml:space="preserve">KRYTERIA DOBORU OPIEKUNA
PRAKTYK ZAWODOWYCH
</t>
  </si>
  <si>
    <t>Tytuł naukowy/zawodowy, nazwisko  i imię  opiekuna</t>
  </si>
  <si>
    <t>Wykształcenie</t>
  </si>
  <si>
    <t>Mgr pielęgniarstwa/położnictwa</t>
  </si>
  <si>
    <t>Licencjat pielęgniarstwa/położnictwa</t>
  </si>
  <si>
    <t>Średnie zawodowe</t>
  </si>
  <si>
    <t>Staż pracy w zakresie nauczanego przedmiotu</t>
  </si>
  <si>
    <t xml:space="preserve">powyżej 5 lat </t>
  </si>
  <si>
    <t>1-5 lat</t>
  </si>
  <si>
    <t>Uprawnienia pedagogiczne</t>
  </si>
  <si>
    <t>Posiada</t>
  </si>
  <si>
    <t>W trakcie kursu</t>
  </si>
  <si>
    <t>Nie posiada</t>
  </si>
  <si>
    <t>Szkolenie podyplomowe</t>
  </si>
  <si>
    <t>Posiadane specjalizacje</t>
  </si>
  <si>
    <t xml:space="preserve">Przebyte kurs kwalifikacyjny </t>
  </si>
  <si>
    <t xml:space="preserve">Posiadane studia  podyplomowe </t>
  </si>
  <si>
    <t>Funkcje opiekuna  praktyk zawodowych wykonywał/a już wcześniej</t>
  </si>
  <si>
    <t xml:space="preserve">Inne uwagi o opiekunie praktyk potwierdzające kwalifikacje (max.2pkt)  </t>
  </si>
  <si>
    <t xml:space="preserve">Ocena:
• w pełni -  powyżej 9 pkt.                                            warunkowo- 8-5 pkt.                                                                          nie spełnia kryteriów  -  4 i poniżej pkt.
</t>
  </si>
  <si>
    <t>wypełnia</t>
  </si>
  <si>
    <t xml:space="preserve">warunkowo wypełnia </t>
  </si>
  <si>
    <t xml:space="preserve">nie wypełnia  </t>
  </si>
  <si>
    <t>Kryteria stawiane opiekunom praktyk zawodowych opiniowana osoba :</t>
  </si>
  <si>
    <t>mgr Marzena Zatorska</t>
  </si>
  <si>
    <t>X</t>
  </si>
  <si>
    <t xml:space="preserve">posiada akredytację </t>
  </si>
  <si>
    <t>przygotowuje się do akredytacji</t>
  </si>
  <si>
    <t>nie posiada akredytacji</t>
  </si>
  <si>
    <t>większość z wyższym</t>
  </si>
  <si>
    <t>prawie połowa  z wyższym lub specjalizacją</t>
  </si>
  <si>
    <t>Dana placówka świadczy szeroki wachlarz usług   diagnostycznych i/ lub leczniczych (terapeutycznych lub rehabilitacyjnych ) i cieszy się uznaniem w środowisku:</t>
  </si>
  <si>
    <t>Wykształcenie pracowników realizujących w/w zajęcia i praktyki tj. np. wieloletnie doświadczenie zawodowe w danej dziedzinie, świadomość ról zawodowych, umiejętność przekazywania wiedzy, dobry kontakt ze studentem:</t>
  </si>
  <si>
    <t>Uczestnictwo w programach profilaktycznych kontraktowanych przez pielęgniarki:</t>
  </si>
  <si>
    <t>w większości</t>
  </si>
  <si>
    <t>w niektórych</t>
  </si>
  <si>
    <t>brak</t>
  </si>
  <si>
    <t>Doświadczenie  w pracy ze  studentami:</t>
  </si>
  <si>
    <t>zajęcia systematycznie co roku</t>
  </si>
  <si>
    <t>kilka razy w roku</t>
  </si>
  <si>
    <t>sporadycznie</t>
  </si>
  <si>
    <t>Charakter   i zakres świadczeń umożliwia realizacje celów kształcenia:</t>
  </si>
  <si>
    <t xml:space="preserve">w pełni </t>
  </si>
  <si>
    <t>w niewielkim stopniu</t>
  </si>
  <si>
    <t>Usługi realizowane są zgodnie z obowiązującymi standardami i według właściwych procedur:</t>
  </si>
  <si>
    <t>wszystkie</t>
  </si>
  <si>
    <t>niektóre</t>
  </si>
  <si>
    <t>pojedyncze lub brak procedur</t>
  </si>
  <si>
    <t>VII</t>
  </si>
  <si>
    <t>Placówka realizująca świadczenia zdrowotne w ramach poz jest:</t>
  </si>
  <si>
    <t>Niepublicznym Pielęgniarskim Zakładem Opieki Zdrowotnej/Grupową Praktyką Pielęgniarską</t>
  </si>
  <si>
    <t>Niepublicznym Zakładem Opieki Zdrowotnej</t>
  </si>
  <si>
    <t>Samodzielnym Publicznym Zakładem Opieki Zdrowotnej</t>
  </si>
  <si>
    <t>VIII</t>
  </si>
  <si>
    <t>W placówce są pomieszczenia dydaktyczne przeznaczone do realizacji zajęć:</t>
  </si>
  <si>
    <t>łatwo dostępne</t>
  </si>
  <si>
    <t>trudno dostępne lub zbyt małe w stosunku o potrzeb</t>
  </si>
  <si>
    <t xml:space="preserve">brak, niedostępne, nie spełnia wymagań (ciasne)  </t>
  </si>
  <si>
    <t>IX</t>
  </si>
  <si>
    <t>trudno dostępne</t>
  </si>
  <si>
    <t>brak, niedostępne</t>
  </si>
  <si>
    <t>Kryteria stawiane placówkom, w których realizuje się zajęcia praktyczne/praktyk zawodowych opiniowana placówka                                ( proszę wstawić X ) :</t>
  </si>
  <si>
    <t>wypełnia optymalnie</t>
  </si>
  <si>
    <t>wypełnia warunkowo</t>
  </si>
  <si>
    <t>wypwłnia minimalnie</t>
  </si>
  <si>
    <r>
      <t>ARKUSZ WYBORU I OCENY</t>
    </r>
    <r>
      <rPr>
        <b/>
        <sz val="16"/>
        <color theme="1"/>
        <rFont val="Arial Black"/>
        <family val="2"/>
        <charset val="238"/>
      </rPr>
      <t xml:space="preserve"> PLACÓWKI PODSTAWOWEJ OPIEKI ZDROWOTNEJ</t>
    </r>
    <r>
      <rPr>
        <b/>
        <sz val="16"/>
        <color theme="1"/>
        <rFont val="Calibri"/>
        <family val="2"/>
        <charset val="238"/>
        <scheme val="minor"/>
      </rPr>
      <t xml:space="preserve"> DLA POTRZEB KSZTAŁCENIA PRAKTYCZNEGO STUDENTÓW</t>
    </r>
  </si>
  <si>
    <t>Centrum Kształcenia TORUS Przemyśl, ul. Mickiewicza 15</t>
  </si>
  <si>
    <t>14-18</t>
  </si>
  <si>
    <t>&lt;14</t>
  </si>
  <si>
    <t>NZOZ Neuromedica ul. Okrzei 51 C 96-300 Żyrardów</t>
  </si>
  <si>
    <t>24-27</t>
  </si>
  <si>
    <t>19-23</t>
  </si>
  <si>
    <t>Optima. NZOZ ul. Tadeusza Bairda 56, 05-827 Grodzisk Mazowiecki</t>
  </si>
  <si>
    <t>Poradnia Podstawowej Opieki Zdrowotnej Centrum Zdrowia Mazowsza Zachodniego Sp. z o.o. w Żyrardowie 96-300</t>
  </si>
  <si>
    <t>Poradnia Podstawowej Opieki Zdrowotnej Samodzielnym Publicznym Specjalistycznym Szpitalem Zachodnim im. Jana Pawła II ul. Daleka 11, Grodzisk Mazowiecki</t>
  </si>
  <si>
    <t>Szpital Wojewódzki im. Jana Pawła II ul. Czapliniecka 123, 97-400 Bełchatów</t>
  </si>
  <si>
    <t>Szpital Rejonowy im. dr. H. Jankowskiego ul. Szpitalna 16, 37-200 Przeworsk</t>
  </si>
  <si>
    <t>Nowodworskie Centrum Medyczne ul. Miodowa 2, 05-100 Nowy Dwór Mazowiecki</t>
  </si>
  <si>
    <t>Szpital Wolski im. Dr Anny Gostyńskiej SPZOZ ul. Kasprzaka 17, 01-211   Warszawa</t>
  </si>
  <si>
    <t>Wojewódzki Szpital Zespolony ul. Medycznej 19, 09-400 Płock</t>
  </si>
  <si>
    <t>dr Barbara Stawarz</t>
  </si>
  <si>
    <r>
      <t xml:space="preserve">WYBÓR I OCENA </t>
    </r>
    <r>
      <rPr>
        <sz val="16"/>
        <color rgb="FFFFC000"/>
        <rFont val="Arial Black"/>
        <family val="2"/>
        <charset val="238"/>
      </rPr>
      <t xml:space="preserve">PLACÓWKI PODSTAWOWEJ OPIEKI ZDROWOTNEJ </t>
    </r>
    <r>
      <rPr>
        <sz val="16"/>
        <color theme="0"/>
        <rFont val="Arial Black"/>
        <family val="2"/>
        <charset val="238"/>
      </rPr>
      <t>DLA POTRZEB KSZTAŁCENIA PRAKTYCZNEGO STUDENTÓW</t>
    </r>
  </si>
  <si>
    <t>2024/2025</t>
  </si>
  <si>
    <t>29.05.2024r.</t>
  </si>
  <si>
    <t xml:space="preserve">mgr Jakub Woźniak </t>
  </si>
  <si>
    <t>06.05.2024r.</t>
  </si>
  <si>
    <t>Prof.dr hab. Irena Brukwicka</t>
  </si>
  <si>
    <t>mgr Jakub Woźniak</t>
  </si>
  <si>
    <t>30.06.2024r.</t>
  </si>
  <si>
    <t>07.06.2024r.</t>
  </si>
  <si>
    <t xml:space="preserve">Prof. dr hab.. Irena Brukwicka  </t>
  </si>
  <si>
    <t>13.05.2024r.</t>
  </si>
  <si>
    <t xml:space="preserve">mgr Jakub Woźniak  </t>
  </si>
  <si>
    <t>12.06.2024r.</t>
  </si>
  <si>
    <t>Prof. dr hab. Irena Brukwicka</t>
  </si>
  <si>
    <t>22.06.2024r.</t>
  </si>
  <si>
    <t>19.05.2024r.</t>
  </si>
  <si>
    <t xml:space="preserve">Prof. dr hab. Irena Brukwicka  </t>
  </si>
  <si>
    <t>13.07.2024r.</t>
  </si>
  <si>
    <t>17.07.2024r.</t>
  </si>
  <si>
    <t>Prof. drhab. Irena Brukwicka</t>
  </si>
  <si>
    <t>25.09.2024r.</t>
  </si>
  <si>
    <t>08.06.2024r.</t>
  </si>
  <si>
    <t>24.07.2024r.</t>
  </si>
  <si>
    <t>mgr Agnieszka Zielińska</t>
  </si>
  <si>
    <t>15.05.2024r.</t>
  </si>
  <si>
    <t>30.05.2024r.</t>
  </si>
  <si>
    <t>30.08.2024r.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</si>
</sst>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A7D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6"/>
      <color theme="1"/>
      <name val="Arial Black"/>
      <family val="2"/>
      <charset val="238"/>
    </font>
    <font>
      <sz val="11"/>
      <color theme="0"/>
      <name val="Calibri"/>
      <family val="2"/>
      <charset val="238"/>
      <scheme val="minor"/>
    </font>
    <font>
      <sz val="16"/>
      <color theme="0"/>
      <name val="Arial Black"/>
      <family val="2"/>
      <charset val="238"/>
    </font>
    <font>
      <sz val="16"/>
      <color rgb="FFFFC000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7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4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6" fillId="6" borderId="0" applyNumberFormat="0" applyBorder="0" applyAlignment="0" applyProtection="0"/>
    <xf numFmtId="0" fontId="20" fillId="7" borderId="13" applyNumberFormat="0" applyAlignment="0" applyProtection="0"/>
    <xf numFmtId="0" fontId="22" fillId="8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0" fillId="0" borderId="0" xfId="0" applyAlignment="1">
      <alignment horizontal="center" vertical="center" wrapText="1"/>
    </xf>
    <xf numFmtId="0" fontId="14" fillId="0" borderId="3" xfId="3" applyFont="1"/>
    <xf numFmtId="0" fontId="15" fillId="0" borderId="0" xfId="0" applyFont="1"/>
    <xf numFmtId="0" fontId="14" fillId="0" borderId="3" xfId="3" applyFont="1" applyAlignment="1">
      <alignment horizontal="center" vertical="center"/>
    </xf>
    <xf numFmtId="0" fontId="5" fillId="5" borderId="6" xfId="0" applyFont="1" applyFill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2" fillId="5" borderId="6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5" borderId="6" xfId="0" applyFont="1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/>
    <xf numFmtId="0" fontId="0" fillId="0" borderId="0" xfId="0"/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5" borderId="6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19" fillId="6" borderId="0" xfId="7" applyFont="1" applyAlignment="1">
      <alignment wrapText="1"/>
    </xf>
    <xf numFmtId="16" fontId="0" fillId="0" borderId="0" xfId="0" applyNumberForma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5" fillId="5" borderId="6" xfId="5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20" fillId="7" borderId="13" xfId="8" applyAlignment="1">
      <alignment wrapText="1"/>
    </xf>
    <xf numFmtId="0" fontId="20" fillId="0" borderId="3" xfId="3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8" borderId="0" xfId="9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3" fillId="0" borderId="2" xfId="2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6" fillId="6" borderId="0" xfId="7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2" applyBorder="1" applyAlignment="1">
      <alignment horizontal="right"/>
    </xf>
    <xf numFmtId="0" fontId="8" fillId="2" borderId="4" xfId="4" applyFont="1" applyAlignment="1">
      <alignment horizontal="center" vertical="center"/>
    </xf>
    <xf numFmtId="0" fontId="2" fillId="0" borderId="1" xfId="1" applyAlignment="1">
      <alignment horizontal="right"/>
    </xf>
    <xf numFmtId="0" fontId="0" fillId="0" borderId="0" xfId="0" applyAlignment="1">
      <alignment horizontal="left" vertical="center" wrapText="1"/>
    </xf>
    <xf numFmtId="0" fontId="1" fillId="4" borderId="0" xfId="6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4" borderId="0" xfId="6" applyFont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10">
    <cellStyle name="20% — akcent 4" xfId="5" builtinId="42"/>
    <cellStyle name="20% — akcent 6" xfId="6" builtinId="50"/>
    <cellStyle name="Akcent 4" xfId="9" builtinId="41"/>
    <cellStyle name="Dobry" xfId="7" builtinId="26"/>
    <cellStyle name="Komórka połączona" xfId="3" builtinId="24"/>
    <cellStyle name="Nagłówek 1" xfId="1" builtinId="16"/>
    <cellStyle name="Nagłówek 2" xfId="2" builtinId="17"/>
    <cellStyle name="Normalny" xfId="0" builtinId="0"/>
    <cellStyle name="Obliczenia" xfId="8" builtinId="22"/>
    <cellStyle name="Uwaga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1</xdr:row>
      <xdr:rowOff>133350</xdr:rowOff>
    </xdr:from>
    <xdr:to>
      <xdr:col>6</xdr:col>
      <xdr:colOff>342900</xdr:colOff>
      <xdr:row>15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6" y="323850"/>
          <a:ext cx="3743324" cy="2581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>
      <selection activeCell="I23" sqref="I23"/>
    </sheetView>
  </sheetViews>
  <sheetFormatPr defaultColWidth="9.109375" defaultRowHeight="14.4" x14ac:dyDescent="0.3"/>
  <cols>
    <col min="1" max="16384" width="9.109375" style="38"/>
  </cols>
  <sheetData>
    <row r="1" spans="1:7" x14ac:dyDescent="0.3">
      <c r="A1" s="47" t="s">
        <v>109</v>
      </c>
      <c r="B1" s="47"/>
      <c r="C1" s="47"/>
      <c r="D1" s="47"/>
      <c r="E1" s="47"/>
      <c r="F1" s="47"/>
      <c r="G1" s="47"/>
    </row>
    <row r="2" spans="1:7" x14ac:dyDescent="0.3">
      <c r="A2" s="47"/>
      <c r="B2" s="47"/>
      <c r="C2" s="47"/>
      <c r="D2" s="47"/>
      <c r="E2" s="47"/>
      <c r="F2" s="47"/>
      <c r="G2" s="47"/>
    </row>
    <row r="3" spans="1:7" x14ac:dyDescent="0.3">
      <c r="A3" s="47"/>
      <c r="B3" s="47"/>
      <c r="C3" s="47"/>
      <c r="D3" s="47"/>
      <c r="E3" s="47"/>
      <c r="F3" s="47"/>
      <c r="G3" s="47"/>
    </row>
    <row r="4" spans="1:7" x14ac:dyDescent="0.3">
      <c r="A4" s="47"/>
      <c r="B4" s="47"/>
      <c r="C4" s="47"/>
      <c r="D4" s="47"/>
      <c r="E4" s="47"/>
      <c r="F4" s="47"/>
      <c r="G4" s="47"/>
    </row>
    <row r="5" spans="1:7" x14ac:dyDescent="0.3">
      <c r="A5" s="47"/>
      <c r="B5" s="47"/>
      <c r="C5" s="47"/>
      <c r="D5" s="47"/>
      <c r="E5" s="47"/>
      <c r="F5" s="47"/>
      <c r="G5" s="47"/>
    </row>
    <row r="6" spans="1:7" x14ac:dyDescent="0.3">
      <c r="A6" s="47"/>
      <c r="B6" s="47"/>
      <c r="C6" s="47"/>
      <c r="D6" s="47"/>
      <c r="E6" s="47"/>
      <c r="F6" s="47"/>
      <c r="G6" s="47"/>
    </row>
    <row r="7" spans="1:7" x14ac:dyDescent="0.3">
      <c r="A7" s="47"/>
      <c r="B7" s="47"/>
      <c r="C7" s="47"/>
      <c r="D7" s="47"/>
      <c r="E7" s="47"/>
      <c r="F7" s="47"/>
      <c r="G7" s="47"/>
    </row>
    <row r="8" spans="1:7" x14ac:dyDescent="0.3">
      <c r="A8" s="47"/>
      <c r="B8" s="47"/>
      <c r="C8" s="47"/>
      <c r="D8" s="47"/>
      <c r="E8" s="47"/>
      <c r="F8" s="47"/>
      <c r="G8" s="47"/>
    </row>
    <row r="9" spans="1:7" x14ac:dyDescent="0.3">
      <c r="A9" s="47"/>
      <c r="B9" s="47"/>
      <c r="C9" s="47"/>
      <c r="D9" s="47"/>
      <c r="E9" s="47"/>
      <c r="F9" s="47"/>
      <c r="G9" s="47"/>
    </row>
    <row r="10" spans="1:7" x14ac:dyDescent="0.3">
      <c r="A10" s="47"/>
      <c r="B10" s="47"/>
      <c r="C10" s="47"/>
      <c r="D10" s="47"/>
      <c r="E10" s="47"/>
      <c r="F10" s="47"/>
      <c r="G10" s="47"/>
    </row>
    <row r="11" spans="1:7" x14ac:dyDescent="0.3">
      <c r="A11" s="47"/>
      <c r="B11" s="47"/>
      <c r="C11" s="47"/>
      <c r="D11" s="47"/>
      <c r="E11" s="47"/>
      <c r="F11" s="47"/>
      <c r="G11" s="47"/>
    </row>
    <row r="12" spans="1:7" x14ac:dyDescent="0.3">
      <c r="A12" s="47"/>
      <c r="B12" s="47"/>
      <c r="C12" s="47"/>
      <c r="D12" s="47"/>
      <c r="E12" s="47"/>
      <c r="F12" s="47"/>
      <c r="G12" s="47"/>
    </row>
    <row r="13" spans="1:7" x14ac:dyDescent="0.3">
      <c r="A13" s="47"/>
      <c r="B13" s="47"/>
      <c r="C13" s="47"/>
      <c r="D13" s="47"/>
      <c r="E13" s="47"/>
      <c r="F13" s="47"/>
      <c r="G13" s="47"/>
    </row>
    <row r="14" spans="1:7" x14ac:dyDescent="0.3">
      <c r="A14" s="47"/>
      <c r="B14" s="47"/>
      <c r="C14" s="47"/>
      <c r="D14" s="47"/>
      <c r="E14" s="47"/>
      <c r="F14" s="47"/>
      <c r="G14" s="47"/>
    </row>
    <row r="15" spans="1:7" x14ac:dyDescent="0.3">
      <c r="A15" s="47"/>
      <c r="B15" s="47"/>
      <c r="C15" s="47"/>
      <c r="D15" s="47"/>
      <c r="E15" s="47"/>
      <c r="F15" s="47"/>
      <c r="G15" s="47"/>
    </row>
    <row r="16" spans="1:7" x14ac:dyDescent="0.3">
      <c r="A16" s="47"/>
      <c r="B16" s="47"/>
      <c r="C16" s="47"/>
      <c r="D16" s="47"/>
      <c r="E16" s="47"/>
      <c r="F16" s="47"/>
      <c r="G16" s="47"/>
    </row>
    <row r="17" spans="1:7" x14ac:dyDescent="0.3">
      <c r="A17" s="47"/>
      <c r="B17" s="47"/>
      <c r="C17" s="47"/>
      <c r="D17" s="47"/>
      <c r="E17" s="47"/>
      <c r="F17" s="47"/>
      <c r="G17" s="47"/>
    </row>
    <row r="18" spans="1:7" x14ac:dyDescent="0.3">
      <c r="A18" s="47"/>
      <c r="B18" s="47"/>
      <c r="C18" s="47"/>
      <c r="D18" s="47"/>
      <c r="E18" s="47"/>
      <c r="F18" s="47"/>
      <c r="G18" s="47"/>
    </row>
    <row r="19" spans="1:7" x14ac:dyDescent="0.3">
      <c r="A19" s="47"/>
      <c r="B19" s="47"/>
      <c r="C19" s="47"/>
      <c r="D19" s="47"/>
      <c r="E19" s="47"/>
      <c r="F19" s="47"/>
      <c r="G19" s="47"/>
    </row>
    <row r="20" spans="1:7" x14ac:dyDescent="0.3">
      <c r="A20" s="47"/>
      <c r="B20" s="47"/>
      <c r="C20" s="47"/>
      <c r="D20" s="47"/>
      <c r="E20" s="47"/>
      <c r="F20" s="47"/>
      <c r="G20" s="47"/>
    </row>
    <row r="21" spans="1:7" x14ac:dyDescent="0.3">
      <c r="A21" s="47"/>
      <c r="B21" s="47"/>
      <c r="C21" s="47"/>
      <c r="D21" s="47"/>
      <c r="E21" s="47"/>
      <c r="F21" s="47"/>
      <c r="G21" s="47"/>
    </row>
    <row r="22" spans="1:7" x14ac:dyDescent="0.3">
      <c r="A22" s="47"/>
      <c r="B22" s="47"/>
      <c r="C22" s="47"/>
      <c r="D22" s="47"/>
      <c r="E22" s="47"/>
      <c r="F22" s="47"/>
      <c r="G22" s="47"/>
    </row>
    <row r="23" spans="1:7" x14ac:dyDescent="0.3">
      <c r="A23" s="47"/>
      <c r="B23" s="47"/>
      <c r="C23" s="47"/>
      <c r="D23" s="47"/>
      <c r="E23" s="47"/>
      <c r="F23" s="47"/>
      <c r="G23" s="47"/>
    </row>
    <row r="24" spans="1:7" x14ac:dyDescent="0.3">
      <c r="A24" s="47"/>
      <c r="B24" s="47"/>
      <c r="C24" s="47"/>
      <c r="D24" s="47"/>
      <c r="E24" s="47"/>
      <c r="F24" s="47"/>
      <c r="G24" s="47"/>
    </row>
  </sheetData>
  <mergeCells count="1">
    <mergeCell ref="A1:G2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63"/>
  <sheetViews>
    <sheetView topLeftCell="A46" workbookViewId="0">
      <selection activeCell="F46" sqref="F46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104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125</v>
      </c>
    </row>
    <row r="54" spans="2:4" ht="15.6" x14ac:dyDescent="0.3">
      <c r="B54" s="28" t="s">
        <v>17</v>
      </c>
    </row>
    <row r="55" spans="2:4" x14ac:dyDescent="0.3">
      <c r="B55" s="2" t="s">
        <v>126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63"/>
  <sheetViews>
    <sheetView topLeftCell="A34" workbookViewId="0">
      <selection activeCell="F51" sqref="F51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105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112</v>
      </c>
    </row>
    <row r="54" spans="2:4" ht="15.6" x14ac:dyDescent="0.3">
      <c r="B54" s="28" t="s">
        <v>17</v>
      </c>
    </row>
    <row r="55" spans="2:4" x14ac:dyDescent="0.3">
      <c r="B55" s="2" t="s">
        <v>127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63"/>
  <sheetViews>
    <sheetView topLeftCell="A43" workbookViewId="0">
      <selection activeCell="D56" sqref="D56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24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128</v>
      </c>
    </row>
    <row r="54" spans="2:4" ht="15.6" x14ac:dyDescent="0.3">
      <c r="B54" s="28" t="s">
        <v>17</v>
      </c>
    </row>
    <row r="55" spans="2:4" x14ac:dyDescent="0.3">
      <c r="B55" s="2" t="s">
        <v>129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63"/>
  <sheetViews>
    <sheetView topLeftCell="A34" workbookViewId="0">
      <selection activeCell="F52" sqref="F52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106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115</v>
      </c>
    </row>
    <row r="54" spans="2:4" ht="15.6" x14ac:dyDescent="0.3">
      <c r="B54" s="28" t="s">
        <v>17</v>
      </c>
    </row>
    <row r="55" spans="2:4" x14ac:dyDescent="0.3">
      <c r="B55" s="2" t="s">
        <v>130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63"/>
  <sheetViews>
    <sheetView topLeftCell="A34" workbookViewId="0">
      <selection activeCell="F42" sqref="F42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25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108</v>
      </c>
    </row>
    <row r="54" spans="2:4" ht="15.6" x14ac:dyDescent="0.3">
      <c r="B54" s="28" t="s">
        <v>17</v>
      </c>
    </row>
    <row r="55" spans="2:4" x14ac:dyDescent="0.3">
      <c r="B55" s="2" t="s">
        <v>131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63"/>
  <sheetViews>
    <sheetView topLeftCell="A34" workbookViewId="0">
      <selection activeCell="D56" sqref="D56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27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132</v>
      </c>
    </row>
    <row r="54" spans="2:4" ht="15.6" x14ac:dyDescent="0.3">
      <c r="B54" s="28" t="s">
        <v>17</v>
      </c>
    </row>
    <row r="55" spans="2:4" x14ac:dyDescent="0.3">
      <c r="B55" s="2" t="s">
        <v>133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63"/>
  <sheetViews>
    <sheetView topLeftCell="A37" workbookViewId="0">
      <selection activeCell="E53" sqref="E53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107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132</v>
      </c>
    </row>
    <row r="54" spans="2:4" ht="15.6" x14ac:dyDescent="0.3">
      <c r="B54" s="28" t="s">
        <v>17</v>
      </c>
    </row>
    <row r="55" spans="2:4" x14ac:dyDescent="0.3">
      <c r="B55" s="2" t="s">
        <v>134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F63"/>
  <sheetViews>
    <sheetView topLeftCell="A34" workbookViewId="0">
      <selection activeCell="D55" sqref="D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26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122</v>
      </c>
    </row>
    <row r="54" spans="2:4" ht="15.6" x14ac:dyDescent="0.3">
      <c r="B54" s="28" t="s">
        <v>17</v>
      </c>
    </row>
    <row r="55" spans="2:4" x14ac:dyDescent="0.3">
      <c r="B55" s="2" t="s">
        <v>126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63"/>
  <sheetViews>
    <sheetView tabSelected="1" topLeftCell="A43" workbookViewId="0">
      <selection activeCell="D54" sqref="D54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22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125</v>
      </c>
    </row>
    <row r="54" spans="2:4" ht="15.6" x14ac:dyDescent="0.3">
      <c r="B54" s="28" t="s">
        <v>17</v>
      </c>
    </row>
    <row r="55" spans="2:4" x14ac:dyDescent="0.3">
      <c r="B55" s="2" t="s">
        <v>135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2"/>
  <sheetViews>
    <sheetView workbookViewId="0">
      <selection activeCell="G38" sqref="G38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B2" s="48" t="s">
        <v>28</v>
      </c>
      <c r="C2" s="48"/>
      <c r="D2" s="48"/>
      <c r="E2" s="48"/>
    </row>
    <row r="3" spans="1:5" ht="45" customHeight="1" x14ac:dyDescent="0.3">
      <c r="B3" s="30" t="s">
        <v>29</v>
      </c>
      <c r="C3" s="56" t="s">
        <v>52</v>
      </c>
      <c r="D3" s="56"/>
      <c r="E3" s="56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3" t="s">
        <v>19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x14ac:dyDescent="0.3">
      <c r="A13" s="51" t="s">
        <v>3</v>
      </c>
      <c r="B13" s="10" t="s">
        <v>30</v>
      </c>
      <c r="C13" s="11"/>
      <c r="D13" s="12"/>
    </row>
    <row r="14" spans="1:5" x14ac:dyDescent="0.3">
      <c r="A14" s="52"/>
      <c r="B14" t="s">
        <v>31</v>
      </c>
      <c r="C14" s="31">
        <v>3</v>
      </c>
      <c r="D14" s="15"/>
    </row>
    <row r="15" spans="1:5" x14ac:dyDescent="0.3">
      <c r="A15" s="52"/>
      <c r="B15" t="s">
        <v>32</v>
      </c>
      <c r="C15" s="31">
        <v>2</v>
      </c>
      <c r="D15" s="16">
        <v>2</v>
      </c>
    </row>
    <row r="16" spans="1:5" ht="15" thickBot="1" x14ac:dyDescent="0.35">
      <c r="A16" s="53"/>
      <c r="B16" t="s">
        <v>33</v>
      </c>
      <c r="C16" s="31">
        <v>1</v>
      </c>
      <c r="D16" s="19"/>
    </row>
    <row r="17" spans="1:4" ht="31.2" x14ac:dyDescent="0.3">
      <c r="A17" s="54" t="s">
        <v>7</v>
      </c>
      <c r="B17" s="20" t="s">
        <v>34</v>
      </c>
      <c r="C17" s="21"/>
      <c r="D17" s="22"/>
    </row>
    <row r="18" spans="1:4" x14ac:dyDescent="0.3">
      <c r="A18" s="55"/>
      <c r="B18" t="s">
        <v>35</v>
      </c>
      <c r="C18" s="14">
        <v>2</v>
      </c>
      <c r="D18" s="15">
        <v>2</v>
      </c>
    </row>
    <row r="19" spans="1:4" ht="15" thickBot="1" x14ac:dyDescent="0.35">
      <c r="A19" s="55"/>
      <c r="B19" t="s">
        <v>36</v>
      </c>
      <c r="C19" s="14">
        <v>1</v>
      </c>
      <c r="D19" s="16"/>
    </row>
    <row r="20" spans="1:4" x14ac:dyDescent="0.3">
      <c r="A20" s="54" t="s">
        <v>6</v>
      </c>
      <c r="B20" s="23" t="s">
        <v>37</v>
      </c>
      <c r="C20" s="11"/>
      <c r="D20" s="12"/>
    </row>
    <row r="21" spans="1:4" x14ac:dyDescent="0.3">
      <c r="A21" s="55"/>
      <c r="B21" t="s">
        <v>38</v>
      </c>
      <c r="C21" s="14">
        <v>2</v>
      </c>
      <c r="D21" s="15"/>
    </row>
    <row r="22" spans="1:4" x14ac:dyDescent="0.3">
      <c r="A22" s="55"/>
      <c r="B22" t="s">
        <v>39</v>
      </c>
      <c r="C22" s="14">
        <v>1</v>
      </c>
      <c r="D22" s="16"/>
    </row>
    <row r="23" spans="1:4" ht="15" thickBot="1" x14ac:dyDescent="0.35">
      <c r="A23" s="55"/>
      <c r="B23" t="s">
        <v>40</v>
      </c>
      <c r="C23" s="14">
        <v>0</v>
      </c>
      <c r="D23" s="16">
        <v>2</v>
      </c>
    </row>
    <row r="24" spans="1:4" x14ac:dyDescent="0.3">
      <c r="A24" s="54" t="s">
        <v>11</v>
      </c>
      <c r="B24" s="26" t="s">
        <v>41</v>
      </c>
      <c r="C24" s="11"/>
      <c r="D24" s="12"/>
    </row>
    <row r="25" spans="1:4" x14ac:dyDescent="0.3">
      <c r="A25" s="55"/>
      <c r="B25" t="s">
        <v>42</v>
      </c>
      <c r="C25" s="14">
        <v>5</v>
      </c>
      <c r="D25" s="15">
        <v>5</v>
      </c>
    </row>
    <row r="26" spans="1:4" x14ac:dyDescent="0.3">
      <c r="A26" s="55"/>
      <c r="B26" t="s">
        <v>43</v>
      </c>
      <c r="C26" s="14">
        <v>4</v>
      </c>
      <c r="D26" s="16"/>
    </row>
    <row r="27" spans="1:4" ht="15" thickBot="1" x14ac:dyDescent="0.35">
      <c r="A27" s="55"/>
      <c r="B27" t="s">
        <v>44</v>
      </c>
      <c r="C27" s="14">
        <v>1</v>
      </c>
      <c r="D27" s="16"/>
    </row>
    <row r="28" spans="1:4" ht="28.8" x14ac:dyDescent="0.3">
      <c r="A28" s="54" t="s">
        <v>12</v>
      </c>
      <c r="B28" s="32" t="s">
        <v>45</v>
      </c>
      <c r="C28" s="11"/>
      <c r="D28" s="12"/>
    </row>
    <row r="29" spans="1:4" x14ac:dyDescent="0.3">
      <c r="A29" s="55"/>
      <c r="B29" s="25" t="s">
        <v>4</v>
      </c>
      <c r="C29" s="14">
        <v>1</v>
      </c>
      <c r="D29" s="15">
        <v>1</v>
      </c>
    </row>
    <row r="30" spans="1:4" ht="15" thickBot="1" x14ac:dyDescent="0.35">
      <c r="A30" s="55"/>
      <c r="B30" s="24" t="s">
        <v>5</v>
      </c>
      <c r="C30" s="14">
        <v>0</v>
      </c>
      <c r="D30" s="16"/>
    </row>
    <row r="31" spans="1:4" ht="28.8" x14ac:dyDescent="0.3">
      <c r="A31" s="57" t="s">
        <v>14</v>
      </c>
      <c r="B31" s="32" t="s">
        <v>46</v>
      </c>
      <c r="C31" s="11"/>
      <c r="D31" s="12"/>
    </row>
    <row r="32" spans="1:4" x14ac:dyDescent="0.3">
      <c r="A32" s="58"/>
      <c r="B32" s="27" t="s">
        <v>4</v>
      </c>
      <c r="C32" s="36"/>
      <c r="D32" s="15"/>
    </row>
    <row r="33" spans="2:4" ht="21.6" thickBot="1" x14ac:dyDescent="0.45">
      <c r="B33" s="7" t="s">
        <v>15</v>
      </c>
      <c r="C33" s="8"/>
      <c r="D33" s="9">
        <f>SUM(D13:D32)</f>
        <v>12</v>
      </c>
    </row>
    <row r="34" spans="2:4" ht="15" thickTop="1" x14ac:dyDescent="0.3"/>
    <row r="35" spans="2:4" ht="15.6" x14ac:dyDescent="0.3">
      <c r="B35" s="4" t="s">
        <v>16</v>
      </c>
    </row>
    <row r="36" spans="2:4" x14ac:dyDescent="0.3">
      <c r="B36" s="1" t="s">
        <v>112</v>
      </c>
    </row>
    <row r="38" spans="2:4" ht="15.6" x14ac:dyDescent="0.3">
      <c r="B38" s="28" t="s">
        <v>17</v>
      </c>
    </row>
    <row r="39" spans="2:4" x14ac:dyDescent="0.3">
      <c r="B39" s="2" t="s">
        <v>111</v>
      </c>
    </row>
    <row r="40" spans="2:4" x14ac:dyDescent="0.3">
      <c r="B40" s="2"/>
    </row>
    <row r="41" spans="2:4" ht="28.8" x14ac:dyDescent="0.3">
      <c r="B41" s="35" t="s">
        <v>51</v>
      </c>
    </row>
    <row r="42" spans="2:4" x14ac:dyDescent="0.3">
      <c r="B42" s="33" t="s">
        <v>48</v>
      </c>
      <c r="D42" s="37" t="s">
        <v>53</v>
      </c>
    </row>
    <row r="43" spans="2:4" x14ac:dyDescent="0.3">
      <c r="B43" s="33" t="s">
        <v>49</v>
      </c>
    </row>
    <row r="44" spans="2:4" x14ac:dyDescent="0.3">
      <c r="B44" s="34" t="s">
        <v>50</v>
      </c>
    </row>
    <row r="46" spans="2:4" x14ac:dyDescent="0.3">
      <c r="B46" s="62" t="s">
        <v>47</v>
      </c>
    </row>
    <row r="47" spans="2:4" x14ac:dyDescent="0.3">
      <c r="B47" s="62"/>
    </row>
    <row r="48" spans="2:4" x14ac:dyDescent="0.3">
      <c r="B48" s="62"/>
    </row>
    <row r="49" spans="2:2" x14ac:dyDescent="0.3">
      <c r="B49" s="62"/>
    </row>
    <row r="50" spans="2:2" x14ac:dyDescent="0.3">
      <c r="B50" s="62"/>
    </row>
    <row r="51" spans="2:2" x14ac:dyDescent="0.3">
      <c r="B51" s="62"/>
    </row>
    <row r="52" spans="2:2" x14ac:dyDescent="0.3">
      <c r="B52" s="62"/>
    </row>
  </sheetData>
  <mergeCells count="15">
    <mergeCell ref="A31:A32"/>
    <mergeCell ref="A4:B4"/>
    <mergeCell ref="A5:D5"/>
    <mergeCell ref="A7:B10"/>
    <mergeCell ref="B46:B52"/>
    <mergeCell ref="C7:E10"/>
    <mergeCell ref="A24:A27"/>
    <mergeCell ref="A20:A23"/>
    <mergeCell ref="A28:A30"/>
    <mergeCell ref="B2:E2"/>
    <mergeCell ref="C4:D4"/>
    <mergeCell ref="C11:D11"/>
    <mergeCell ref="A13:A16"/>
    <mergeCell ref="A17:A19"/>
    <mergeCell ref="C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63"/>
  <sheetViews>
    <sheetView topLeftCell="A37" workbookViewId="0">
      <selection activeCell="D54" sqref="D54"/>
    </sheetView>
  </sheetViews>
  <sheetFormatPr defaultRowHeight="14.4" x14ac:dyDescent="0.3"/>
  <cols>
    <col min="2" max="2" width="43.5546875" customWidth="1"/>
    <col min="4" max="4" width="11.33203125" customWidth="1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s="29" customFormat="1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94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29" t="s">
        <v>54</v>
      </c>
      <c r="C14" s="14">
        <v>3</v>
      </c>
      <c r="D14" s="15">
        <v>3</v>
      </c>
    </row>
    <row r="15" spans="1:5" x14ac:dyDescent="0.3">
      <c r="A15" s="52"/>
      <c r="B15" s="29" t="s">
        <v>55</v>
      </c>
      <c r="C15" s="14">
        <v>2</v>
      </c>
      <c r="D15" s="16"/>
    </row>
    <row r="16" spans="1:5" ht="15" thickBot="1" x14ac:dyDescent="0.35">
      <c r="A16" s="53"/>
      <c r="B16" s="29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29" t="s">
        <v>57</v>
      </c>
      <c r="C18" s="14">
        <v>3</v>
      </c>
      <c r="D18" s="15">
        <v>3</v>
      </c>
    </row>
    <row r="19" spans="1:4" x14ac:dyDescent="0.3">
      <c r="A19" s="55"/>
      <c r="B19" s="29" t="s">
        <v>58</v>
      </c>
      <c r="C19" s="14">
        <v>2</v>
      </c>
      <c r="D19" s="16"/>
    </row>
    <row r="20" spans="1:4" ht="15" thickBot="1" x14ac:dyDescent="0.35">
      <c r="A20" s="66"/>
      <c r="B20" s="29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29" t="s">
        <v>62</v>
      </c>
      <c r="C22" s="14">
        <v>3</v>
      </c>
      <c r="D22" s="15">
        <v>2</v>
      </c>
    </row>
    <row r="23" spans="1:4" x14ac:dyDescent="0.3">
      <c r="A23" s="55"/>
      <c r="B23" s="29" t="s">
        <v>63</v>
      </c>
      <c r="C23" s="14">
        <v>2</v>
      </c>
      <c r="D23" s="16"/>
    </row>
    <row r="24" spans="1:4" ht="15" thickBot="1" x14ac:dyDescent="0.35">
      <c r="A24" s="55"/>
      <c r="B24" s="29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29" t="s">
        <v>66</v>
      </c>
      <c r="C26" s="14">
        <v>3</v>
      </c>
      <c r="D26" s="15">
        <v>2</v>
      </c>
    </row>
    <row r="27" spans="1:4" x14ac:dyDescent="0.3">
      <c r="A27" s="55"/>
      <c r="B27" s="29" t="s">
        <v>67</v>
      </c>
      <c r="C27" s="14">
        <v>2</v>
      </c>
      <c r="D27" s="16"/>
    </row>
    <row r="28" spans="1:4" ht="15" thickBot="1" x14ac:dyDescent="0.35">
      <c r="A28" s="55"/>
      <c r="B28" s="29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29" t="s">
        <v>70</v>
      </c>
      <c r="C30" s="14">
        <v>3</v>
      </c>
      <c r="D30" s="15">
        <v>2</v>
      </c>
    </row>
    <row r="31" spans="1:4" x14ac:dyDescent="0.3">
      <c r="A31" s="55"/>
      <c r="B31" s="29" t="s">
        <v>62</v>
      </c>
      <c r="C31" s="14">
        <v>2</v>
      </c>
      <c r="D31" s="16"/>
    </row>
    <row r="32" spans="1:4" ht="15" thickBot="1" x14ac:dyDescent="0.35">
      <c r="A32" s="55"/>
      <c r="B32" s="29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/>
    </row>
    <row r="43" spans="1:6" ht="28.8" x14ac:dyDescent="0.3">
      <c r="A43" s="55"/>
      <c r="B43" s="42" t="s">
        <v>84</v>
      </c>
      <c r="C43" s="14">
        <v>2</v>
      </c>
      <c r="D43" s="16">
        <v>2</v>
      </c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/>
    </row>
    <row r="47" spans="1:6" x14ac:dyDescent="0.3">
      <c r="A47" s="68"/>
      <c r="B47" s="13" t="s">
        <v>87</v>
      </c>
      <c r="C47" s="14">
        <v>2</v>
      </c>
      <c r="D47" s="16">
        <v>2</v>
      </c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22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114</v>
      </c>
    </row>
    <row r="54" spans="2:4" ht="15.6" x14ac:dyDescent="0.3">
      <c r="B54" s="28" t="s">
        <v>17</v>
      </c>
    </row>
    <row r="55" spans="2:4" x14ac:dyDescent="0.3">
      <c r="B55" s="2" t="s">
        <v>113</v>
      </c>
    </row>
    <row r="56" spans="2:4" s="29" customFormat="1" x14ac:dyDescent="0.3">
      <c r="B56" s="2"/>
    </row>
    <row r="57" spans="2:4" s="29" customFormat="1" ht="57.6" x14ac:dyDescent="0.3">
      <c r="B57" s="44" t="s">
        <v>89</v>
      </c>
    </row>
    <row r="58" spans="2:4" s="29" customFormat="1" x14ac:dyDescent="0.3">
      <c r="B58" s="2" t="s">
        <v>90</v>
      </c>
      <c r="C58" s="31" t="s">
        <v>98</v>
      </c>
      <c r="D58" s="38"/>
    </row>
    <row r="59" spans="2:4" s="29" customFormat="1" ht="15" thickBot="1" x14ac:dyDescent="0.35">
      <c r="B59" s="2" t="s">
        <v>91</v>
      </c>
      <c r="C59" s="31" t="s">
        <v>99</v>
      </c>
      <c r="D59" s="45" t="s">
        <v>53</v>
      </c>
    </row>
    <row r="60" spans="2:4" s="29" customFormat="1" ht="15" thickTop="1" x14ac:dyDescent="0.3">
      <c r="B60" s="2" t="s">
        <v>92</v>
      </c>
      <c r="C60" s="31" t="s">
        <v>95</v>
      </c>
    </row>
    <row r="61" spans="2:4" s="29" customFormat="1" x14ac:dyDescent="0.3">
      <c r="B61" s="2" t="s">
        <v>50</v>
      </c>
      <c r="C61" s="46" t="s">
        <v>96</v>
      </c>
    </row>
    <row r="62" spans="2:4" s="29" customFormat="1" x14ac:dyDescent="0.3">
      <c r="B62" s="2"/>
    </row>
    <row r="63" spans="2:4" s="29" customFormat="1" x14ac:dyDescent="0.3">
      <c r="B63" s="2"/>
    </row>
  </sheetData>
  <mergeCells count="16">
    <mergeCell ref="C11:D11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2:E3"/>
    <mergeCell ref="A4:B4"/>
    <mergeCell ref="C4:D4"/>
    <mergeCell ref="A5:D5"/>
    <mergeCell ref="A7:B10"/>
    <mergeCell ref="C7:E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3"/>
  <sheetViews>
    <sheetView topLeftCell="A43" workbookViewId="0">
      <selection activeCell="E49" sqref="E49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97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115</v>
      </c>
    </row>
    <row r="54" spans="2:4" ht="15.6" x14ac:dyDescent="0.3">
      <c r="B54" s="28" t="s">
        <v>17</v>
      </c>
    </row>
    <row r="55" spans="2:4" x14ac:dyDescent="0.3">
      <c r="B55" s="2" t="s">
        <v>116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63"/>
  <sheetViews>
    <sheetView topLeftCell="A37" workbookViewId="0">
      <selection activeCell="D55" sqref="D55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100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115</v>
      </c>
    </row>
    <row r="54" spans="2:4" ht="15.6" x14ac:dyDescent="0.3">
      <c r="B54" s="28" t="s">
        <v>17</v>
      </c>
    </row>
    <row r="55" spans="2:4" x14ac:dyDescent="0.3">
      <c r="B55" s="2" t="s">
        <v>117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63"/>
  <sheetViews>
    <sheetView topLeftCell="A37" workbookViewId="0">
      <selection activeCell="D56" sqref="D56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101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118</v>
      </c>
    </row>
    <row r="54" spans="2:4" ht="15.6" x14ac:dyDescent="0.3">
      <c r="B54" s="28" t="s">
        <v>17</v>
      </c>
    </row>
    <row r="55" spans="2:4" x14ac:dyDescent="0.3">
      <c r="B55" s="2" t="s">
        <v>119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63"/>
  <sheetViews>
    <sheetView topLeftCell="A43" workbookViewId="0">
      <selection activeCell="F48" sqref="F48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102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44.2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120</v>
      </c>
    </row>
    <row r="54" spans="2:4" ht="15.6" x14ac:dyDescent="0.3">
      <c r="B54" s="28" t="s">
        <v>17</v>
      </c>
    </row>
    <row r="55" spans="2:4" x14ac:dyDescent="0.3">
      <c r="B55" s="2" t="s">
        <v>121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63"/>
  <sheetViews>
    <sheetView topLeftCell="A19" workbookViewId="0">
      <selection activeCell="G54" sqref="G54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103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122</v>
      </c>
    </row>
    <row r="54" spans="2:4" ht="15.6" x14ac:dyDescent="0.3">
      <c r="B54" s="28" t="s">
        <v>17</v>
      </c>
    </row>
    <row r="55" spans="2:4" x14ac:dyDescent="0.3">
      <c r="B55" s="2" t="s">
        <v>123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63"/>
  <sheetViews>
    <sheetView topLeftCell="A40" workbookViewId="0">
      <selection activeCell="C57" sqref="C57"/>
    </sheetView>
  </sheetViews>
  <sheetFormatPr defaultColWidth="9.109375" defaultRowHeight="14.4" x14ac:dyDescent="0.3"/>
  <cols>
    <col min="1" max="1" width="9.109375" style="38"/>
    <col min="2" max="2" width="43.5546875" style="38" customWidth="1"/>
    <col min="3" max="3" width="9.109375" style="38"/>
    <col min="4" max="4" width="11.33203125" style="38" customWidth="1"/>
    <col min="5" max="16384" width="9.109375" style="38"/>
  </cols>
  <sheetData>
    <row r="2" spans="1:5" ht="45" customHeight="1" x14ac:dyDescent="0.3">
      <c r="A2" s="64" t="s">
        <v>93</v>
      </c>
      <c r="B2" s="64"/>
      <c r="C2" s="64"/>
      <c r="D2" s="64"/>
      <c r="E2" s="64"/>
    </row>
    <row r="3" spans="1:5" ht="22.5" customHeight="1" x14ac:dyDescent="0.3">
      <c r="A3" s="64"/>
      <c r="B3" s="64"/>
      <c r="C3" s="64"/>
      <c r="D3" s="64"/>
      <c r="E3" s="64"/>
    </row>
    <row r="4" spans="1:5" ht="18" thickBot="1" x14ac:dyDescent="0.4">
      <c r="A4" s="59" t="s">
        <v>20</v>
      </c>
      <c r="B4" s="59"/>
      <c r="C4" s="49" t="s">
        <v>110</v>
      </c>
      <c r="D4" s="49"/>
    </row>
    <row r="5" spans="1:5" ht="16.2" thickTop="1" x14ac:dyDescent="0.3">
      <c r="A5" s="60" t="s">
        <v>21</v>
      </c>
      <c r="B5" s="60"/>
      <c r="C5" s="60"/>
      <c r="D5" s="60"/>
    </row>
    <row r="7" spans="1:5" ht="15.75" customHeight="1" thickBot="1" x14ac:dyDescent="0.35">
      <c r="A7" s="61" t="s">
        <v>18</v>
      </c>
      <c r="B7" s="61"/>
      <c r="C7" s="65" t="s">
        <v>23</v>
      </c>
      <c r="D7" s="63"/>
      <c r="E7" s="63"/>
    </row>
    <row r="8" spans="1:5" ht="16.5" customHeight="1" thickTop="1" thickBot="1" x14ac:dyDescent="0.35">
      <c r="A8" s="61"/>
      <c r="B8" s="61"/>
      <c r="C8" s="63"/>
      <c r="D8" s="63"/>
      <c r="E8" s="63"/>
    </row>
    <row r="9" spans="1:5" ht="15" customHeight="1" thickTop="1" thickBot="1" x14ac:dyDescent="0.35">
      <c r="A9" s="61"/>
      <c r="B9" s="61"/>
      <c r="C9" s="63"/>
      <c r="D9" s="63"/>
      <c r="E9" s="63"/>
    </row>
    <row r="10" spans="1:5" ht="16.5" customHeight="1" thickTop="1" thickBot="1" x14ac:dyDescent="0.35">
      <c r="A10" s="61"/>
      <c r="B10" s="61"/>
      <c r="C10" s="63"/>
      <c r="D10" s="63"/>
      <c r="E10" s="63"/>
    </row>
    <row r="11" spans="1:5" ht="18.600000000000001" thickTop="1" x14ac:dyDescent="0.35">
      <c r="A11" s="5" t="s">
        <v>0</v>
      </c>
      <c r="B11" s="3" t="s">
        <v>1</v>
      </c>
      <c r="C11" s="50" t="s">
        <v>2</v>
      </c>
      <c r="D11" s="50"/>
    </row>
    <row r="12" spans="1:5" ht="29.4" thickBot="1" x14ac:dyDescent="0.35">
      <c r="C12" s="6" t="s">
        <v>9</v>
      </c>
      <c r="D12" s="6" t="s">
        <v>8</v>
      </c>
    </row>
    <row r="13" spans="1:5" ht="57.6" x14ac:dyDescent="0.3">
      <c r="A13" s="51" t="s">
        <v>3</v>
      </c>
      <c r="B13" s="10" t="s">
        <v>59</v>
      </c>
      <c r="C13" s="11"/>
      <c r="D13" s="12"/>
    </row>
    <row r="14" spans="1:5" x14ac:dyDescent="0.3">
      <c r="A14" s="52"/>
      <c r="B14" s="38" t="s">
        <v>54</v>
      </c>
      <c r="C14" s="14">
        <v>3</v>
      </c>
      <c r="D14" s="15">
        <v>3</v>
      </c>
    </row>
    <row r="15" spans="1:5" x14ac:dyDescent="0.3">
      <c r="A15" s="52"/>
      <c r="B15" s="38" t="s">
        <v>55</v>
      </c>
      <c r="C15" s="14">
        <v>2</v>
      </c>
      <c r="D15" s="16"/>
    </row>
    <row r="16" spans="1:5" ht="15" thickBot="1" x14ac:dyDescent="0.35">
      <c r="A16" s="53"/>
      <c r="B16" s="38" t="s">
        <v>56</v>
      </c>
      <c r="C16" s="18">
        <v>1</v>
      </c>
      <c r="D16" s="19"/>
    </row>
    <row r="17" spans="1:4" ht="72" x14ac:dyDescent="0.3">
      <c r="A17" s="54" t="s">
        <v>7</v>
      </c>
      <c r="B17" s="10" t="s">
        <v>60</v>
      </c>
      <c r="C17" s="21"/>
      <c r="D17" s="22"/>
    </row>
    <row r="18" spans="1:4" x14ac:dyDescent="0.3">
      <c r="A18" s="55"/>
      <c r="B18" s="38" t="s">
        <v>57</v>
      </c>
      <c r="C18" s="14">
        <v>3</v>
      </c>
      <c r="D18" s="15">
        <v>3</v>
      </c>
    </row>
    <row r="19" spans="1:4" x14ac:dyDescent="0.3">
      <c r="A19" s="55"/>
      <c r="B19" s="38" t="s">
        <v>58</v>
      </c>
      <c r="C19" s="14">
        <v>2</v>
      </c>
      <c r="D19" s="16"/>
    </row>
    <row r="20" spans="1:4" ht="15" thickBot="1" x14ac:dyDescent="0.35">
      <c r="A20" s="66"/>
      <c r="B20" s="38" t="s">
        <v>10</v>
      </c>
      <c r="C20" s="18">
        <v>1</v>
      </c>
      <c r="D20" s="19"/>
    </row>
    <row r="21" spans="1:4" ht="28.8" x14ac:dyDescent="0.3">
      <c r="A21" s="54" t="s">
        <v>6</v>
      </c>
      <c r="B21" s="10" t="s">
        <v>61</v>
      </c>
      <c r="C21" s="11"/>
      <c r="D21" s="12"/>
    </row>
    <row r="22" spans="1:4" x14ac:dyDescent="0.3">
      <c r="A22" s="55"/>
      <c r="B22" s="38" t="s">
        <v>62</v>
      </c>
      <c r="C22" s="14">
        <v>3</v>
      </c>
      <c r="D22" s="15">
        <v>2</v>
      </c>
    </row>
    <row r="23" spans="1:4" x14ac:dyDescent="0.3">
      <c r="A23" s="55"/>
      <c r="B23" s="38" t="s">
        <v>63</v>
      </c>
      <c r="C23" s="14">
        <v>2</v>
      </c>
      <c r="D23" s="16"/>
    </row>
    <row r="24" spans="1:4" ht="15" thickBot="1" x14ac:dyDescent="0.35">
      <c r="A24" s="55"/>
      <c r="B24" s="38" t="s">
        <v>64</v>
      </c>
      <c r="C24" s="18">
        <v>1</v>
      </c>
      <c r="D24" s="16"/>
    </row>
    <row r="25" spans="1:4" x14ac:dyDescent="0.3">
      <c r="A25" s="54" t="s">
        <v>11</v>
      </c>
      <c r="B25" s="26" t="s">
        <v>65</v>
      </c>
      <c r="C25" s="11"/>
      <c r="D25" s="12"/>
    </row>
    <row r="26" spans="1:4" x14ac:dyDescent="0.3">
      <c r="A26" s="55"/>
      <c r="B26" s="38" t="s">
        <v>66</v>
      </c>
      <c r="C26" s="14">
        <v>3</v>
      </c>
      <c r="D26" s="15">
        <v>2</v>
      </c>
    </row>
    <row r="27" spans="1:4" x14ac:dyDescent="0.3">
      <c r="A27" s="55"/>
      <c r="B27" s="38" t="s">
        <v>67</v>
      </c>
      <c r="C27" s="14">
        <v>2</v>
      </c>
      <c r="D27" s="16"/>
    </row>
    <row r="28" spans="1:4" ht="15" thickBot="1" x14ac:dyDescent="0.35">
      <c r="A28" s="55"/>
      <c r="B28" s="38" t="s">
        <v>68</v>
      </c>
      <c r="C28" s="18">
        <v>1</v>
      </c>
      <c r="D28" s="16"/>
    </row>
    <row r="29" spans="1:4" ht="28.8" x14ac:dyDescent="0.3">
      <c r="A29" s="54" t="s">
        <v>12</v>
      </c>
      <c r="B29" s="32" t="s">
        <v>69</v>
      </c>
      <c r="C29" s="11"/>
      <c r="D29" s="12"/>
    </row>
    <row r="30" spans="1:4" x14ac:dyDescent="0.3">
      <c r="A30" s="55"/>
      <c r="B30" s="38" t="s">
        <v>70</v>
      </c>
      <c r="C30" s="14">
        <v>3</v>
      </c>
      <c r="D30" s="15">
        <v>2</v>
      </c>
    </row>
    <row r="31" spans="1:4" x14ac:dyDescent="0.3">
      <c r="A31" s="55"/>
      <c r="B31" s="38" t="s">
        <v>62</v>
      </c>
      <c r="C31" s="14">
        <v>2</v>
      </c>
      <c r="D31" s="16"/>
    </row>
    <row r="32" spans="1:4" ht="15" thickBot="1" x14ac:dyDescent="0.35">
      <c r="A32" s="55"/>
      <c r="B32" s="38" t="s">
        <v>71</v>
      </c>
      <c r="C32" s="18">
        <v>1</v>
      </c>
      <c r="D32" s="16"/>
    </row>
    <row r="33" spans="1:6" ht="35.25" customHeight="1" x14ac:dyDescent="0.3">
      <c r="A33" s="54" t="s">
        <v>14</v>
      </c>
      <c r="B33" s="32" t="s">
        <v>72</v>
      </c>
      <c r="C33" s="11"/>
      <c r="D33" s="12"/>
    </row>
    <row r="34" spans="1:6" x14ac:dyDescent="0.3">
      <c r="A34" s="55"/>
      <c r="B34" s="13" t="s">
        <v>73</v>
      </c>
      <c r="C34" s="14">
        <v>3</v>
      </c>
      <c r="D34" s="15">
        <v>3</v>
      </c>
    </row>
    <row r="35" spans="1:6" x14ac:dyDescent="0.3">
      <c r="A35" s="55"/>
      <c r="B35" s="13" t="s">
        <v>74</v>
      </c>
      <c r="C35" s="14">
        <v>2</v>
      </c>
      <c r="D35" s="16"/>
    </row>
    <row r="36" spans="1:6" ht="15" thickBot="1" x14ac:dyDescent="0.35">
      <c r="A36" s="66"/>
      <c r="B36" s="17" t="s">
        <v>75</v>
      </c>
      <c r="C36" s="18">
        <v>1</v>
      </c>
      <c r="D36" s="19"/>
      <c r="F36" s="39"/>
    </row>
    <row r="37" spans="1:6" ht="28.8" x14ac:dyDescent="0.3">
      <c r="A37" s="54" t="s">
        <v>76</v>
      </c>
      <c r="B37" s="40" t="s">
        <v>77</v>
      </c>
      <c r="C37" s="11"/>
      <c r="D37" s="12"/>
    </row>
    <row r="38" spans="1:6" ht="28.8" x14ac:dyDescent="0.3">
      <c r="A38" s="55"/>
      <c r="B38" s="41" t="s">
        <v>78</v>
      </c>
      <c r="C38" s="14">
        <v>3</v>
      </c>
      <c r="D38" s="15">
        <v>3</v>
      </c>
    </row>
    <row r="39" spans="1:6" x14ac:dyDescent="0.3">
      <c r="A39" s="55"/>
      <c r="B39" s="42" t="s">
        <v>79</v>
      </c>
      <c r="C39" s="14">
        <v>2</v>
      </c>
      <c r="D39" s="16"/>
    </row>
    <row r="40" spans="1:6" ht="29.4" thickBot="1" x14ac:dyDescent="0.35">
      <c r="A40" s="66"/>
      <c r="B40" s="43" t="s">
        <v>80</v>
      </c>
      <c r="C40" s="18">
        <v>1</v>
      </c>
      <c r="D40" s="19"/>
    </row>
    <row r="41" spans="1:6" ht="28.8" x14ac:dyDescent="0.3">
      <c r="A41" s="54" t="s">
        <v>81</v>
      </c>
      <c r="B41" s="40" t="s">
        <v>82</v>
      </c>
      <c r="C41" s="11"/>
      <c r="D41" s="12"/>
    </row>
    <row r="42" spans="1:6" x14ac:dyDescent="0.3">
      <c r="A42" s="55"/>
      <c r="B42" s="13" t="s">
        <v>83</v>
      </c>
      <c r="C42" s="14">
        <v>3</v>
      </c>
      <c r="D42" s="15">
        <v>3</v>
      </c>
    </row>
    <row r="43" spans="1:6" ht="28.8" x14ac:dyDescent="0.3">
      <c r="A43" s="55"/>
      <c r="B43" s="42" t="s">
        <v>84</v>
      </c>
      <c r="C43" s="14">
        <v>2</v>
      </c>
      <c r="D43" s="16"/>
    </row>
    <row r="44" spans="1:6" ht="15" thickBot="1" x14ac:dyDescent="0.35">
      <c r="A44" s="66"/>
      <c r="B44" s="17" t="s">
        <v>85</v>
      </c>
      <c r="C44" s="18">
        <v>1</v>
      </c>
      <c r="D44" s="19"/>
    </row>
    <row r="45" spans="1:6" x14ac:dyDescent="0.3">
      <c r="A45" s="67" t="s">
        <v>86</v>
      </c>
      <c r="B45" s="40" t="s">
        <v>13</v>
      </c>
      <c r="C45" s="11"/>
      <c r="D45" s="12"/>
    </row>
    <row r="46" spans="1:6" x14ac:dyDescent="0.3">
      <c r="A46" s="68"/>
      <c r="B46" s="13" t="s">
        <v>83</v>
      </c>
      <c r="C46" s="14">
        <v>3</v>
      </c>
      <c r="D46" s="15">
        <v>3</v>
      </c>
    </row>
    <row r="47" spans="1:6" x14ac:dyDescent="0.3">
      <c r="A47" s="68"/>
      <c r="B47" s="13" t="s">
        <v>87</v>
      </c>
      <c r="C47" s="14">
        <v>2</v>
      </c>
      <c r="D47" s="16"/>
    </row>
    <row r="48" spans="1:6" ht="15" thickBot="1" x14ac:dyDescent="0.35">
      <c r="A48" s="69"/>
      <c r="B48" s="17" t="s">
        <v>88</v>
      </c>
      <c r="C48" s="18">
        <v>1</v>
      </c>
      <c r="D48" s="19"/>
    </row>
    <row r="49" spans="2:4" ht="21.6" thickBot="1" x14ac:dyDescent="0.45">
      <c r="B49" s="7" t="s">
        <v>15</v>
      </c>
      <c r="C49" s="8"/>
      <c r="D49" s="9">
        <f>SUM(D13:D48)</f>
        <v>24</v>
      </c>
    </row>
    <row r="50" spans="2:4" ht="15" thickTop="1" x14ac:dyDescent="0.3"/>
    <row r="51" spans="2:4" ht="15.6" x14ac:dyDescent="0.3">
      <c r="B51" s="4" t="s">
        <v>16</v>
      </c>
    </row>
    <row r="52" spans="2:4" x14ac:dyDescent="0.3">
      <c r="B52" s="1" t="s">
        <v>125</v>
      </c>
    </row>
    <row r="54" spans="2:4" ht="15.6" x14ac:dyDescent="0.3">
      <c r="B54" s="28" t="s">
        <v>17</v>
      </c>
    </row>
    <row r="55" spans="2:4" x14ac:dyDescent="0.3">
      <c r="B55" s="2" t="s">
        <v>124</v>
      </c>
    </row>
    <row r="56" spans="2:4" x14ac:dyDescent="0.3">
      <c r="B56" s="2"/>
    </row>
    <row r="57" spans="2:4" ht="57.6" x14ac:dyDescent="0.3">
      <c r="B57" s="44" t="s">
        <v>89</v>
      </c>
    </row>
    <row r="58" spans="2:4" ht="15" thickBot="1" x14ac:dyDescent="0.35">
      <c r="B58" s="2" t="s">
        <v>90</v>
      </c>
      <c r="C58" s="31" t="s">
        <v>98</v>
      </c>
      <c r="D58" s="45" t="s">
        <v>53</v>
      </c>
    </row>
    <row r="59" spans="2:4" ht="15" thickTop="1" x14ac:dyDescent="0.3">
      <c r="B59" s="2" t="s">
        <v>91</v>
      </c>
      <c r="C59" s="31" t="s">
        <v>99</v>
      </c>
    </row>
    <row r="60" spans="2:4" x14ac:dyDescent="0.3">
      <c r="B60" s="2" t="s">
        <v>92</v>
      </c>
      <c r="C60" s="31" t="s">
        <v>95</v>
      </c>
    </row>
    <row r="61" spans="2:4" x14ac:dyDescent="0.3">
      <c r="B61" s="2" t="s">
        <v>50</v>
      </c>
      <c r="C61" s="46" t="s">
        <v>96</v>
      </c>
    </row>
    <row r="62" spans="2:4" x14ac:dyDescent="0.3">
      <c r="B62" s="2"/>
    </row>
    <row r="63" spans="2:4" x14ac:dyDescent="0.3">
      <c r="B63" s="2"/>
    </row>
  </sheetData>
  <mergeCells count="16">
    <mergeCell ref="A2:E3"/>
    <mergeCell ref="A4:B4"/>
    <mergeCell ref="C4:D4"/>
    <mergeCell ref="A5:D5"/>
    <mergeCell ref="A7:B10"/>
    <mergeCell ref="C7:E10"/>
    <mergeCell ref="A33:A36"/>
    <mergeCell ref="A37:A40"/>
    <mergeCell ref="A41:A44"/>
    <mergeCell ref="A45:A48"/>
    <mergeCell ref="C11:D11"/>
    <mergeCell ref="A13:A16"/>
    <mergeCell ref="A17:A20"/>
    <mergeCell ref="A21:A24"/>
    <mergeCell ref="A25:A28"/>
    <mergeCell ref="A29:A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STR.TYTUL.</vt:lpstr>
      <vt:lpstr>ZYRARDOW</vt:lpstr>
      <vt:lpstr>TORUS. PRZEMYŚL</vt:lpstr>
      <vt:lpstr>NEUROMED.ZYR</vt:lpstr>
      <vt:lpstr>OPTIMA.GROD.MAZ.</vt:lpstr>
      <vt:lpstr>POZ ZYRAD.</vt:lpstr>
      <vt:lpstr>POZ.GROD.MAZ.</vt:lpstr>
      <vt:lpstr>POZ.BELCHAT.</vt:lpstr>
      <vt:lpstr>POZ.LANCUT</vt:lpstr>
      <vt:lpstr>POZ.PRZEWORSK</vt:lpstr>
      <vt:lpstr>POZ.N.DWOR MAZ.</vt:lpstr>
      <vt:lpstr>POZ.LUBACZOW</vt:lpstr>
      <vt:lpstr>POZ.SZP.WOL.</vt:lpstr>
      <vt:lpstr>POZ.PULAWY</vt:lpstr>
      <vt:lpstr>POZ.GARWOLIN</vt:lpstr>
      <vt:lpstr>POZ.PLOCK</vt:lpstr>
      <vt:lpstr>POZ.TOM.MAZ.</vt:lpstr>
      <vt:lpstr>POZ.JAROSLAW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zkopanski</dc:creator>
  <cp:lastModifiedBy>Zbigniew Kopański</cp:lastModifiedBy>
  <dcterms:created xsi:type="dcterms:W3CDTF">2018-06-19T16:13:05Z</dcterms:created>
  <dcterms:modified xsi:type="dcterms:W3CDTF">2025-07-21T07:24:08Z</dcterms:modified>
</cp:coreProperties>
</file>