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ZNE\KRYTERIA WYBORU PLACOWEK\2024-2025\OCENA PUNKTOWA\KRYT. WYB. OPIEKUN.ZAKLAD\ROK 2024-2025\PIELEGNIARSTWO\"/>
    </mc:Choice>
  </mc:AlternateContent>
  <bookViews>
    <workbookView xWindow="240" yWindow="132" windowWidth="20112" windowHeight="7932" firstSheet="22" activeTab="27"/>
  </bookViews>
  <sheets>
    <sheet name="STR.TYTYL." sheetId="31" r:id="rId1"/>
    <sheet name="SZP.ZYRARDOW" sheetId="1" r:id="rId2"/>
    <sheet name="SZP.PLOCK" sheetId="2" r:id="rId3"/>
    <sheet name="SZP.SKIER." sheetId="3" r:id="rId4"/>
    <sheet name="SZP.MINSK" sheetId="4" r:id="rId5"/>
    <sheet name="SZP.GRODZ.MAZ." sheetId="5" r:id="rId6"/>
    <sheet name="SZP.BELCHAT" sheetId="7" r:id="rId7"/>
    <sheet name="SZP.LANCUT" sheetId="8" r:id="rId8"/>
    <sheet name="SZP.JAROSLAW" sheetId="9" r:id="rId9"/>
    <sheet name="SZP.RADOM" sheetId="10" r:id="rId10"/>
    <sheet name="SZP.TWORKI" sheetId="11" r:id="rId11"/>
    <sheet name="CEN.RAT.JAROSL." sheetId="12" r:id="rId12"/>
    <sheet name="KOLGmed" sheetId="13" r:id="rId13"/>
    <sheet name="SZP.NOW.DWOR MAZ." sheetId="14" r:id="rId14"/>
    <sheet name="SZP.LUBACZOW" sheetId="16" r:id="rId15"/>
    <sheet name="SZP.DZIEC.W-WA" sheetId="17" r:id="rId16"/>
    <sheet name="SZP.KOLEJ." sheetId="18" r:id="rId17"/>
    <sheet name="SZP.SOCH." sheetId="19" r:id="rId18"/>
    <sheet name="SZP.PULAW." sheetId="20" r:id="rId19"/>
    <sheet name="SZP.TOM.MAZ." sheetId="22" r:id="rId20"/>
    <sheet name="CARITAS W-WA" sheetId="23" r:id="rId21"/>
    <sheet name="HOSP.MARIAN." sheetId="24" r:id="rId22"/>
    <sheet name="HOSP.RAW.MAZ." sheetId="25" r:id="rId23"/>
    <sheet name="GOLD SENIOR" sheetId="26" r:id="rId24"/>
    <sheet name="HOSP.ONKOL.W-WA" sheetId="27" r:id="rId25"/>
    <sheet name="CE.ONK.RADOM" sheetId="28" r:id="rId26"/>
    <sheet name="SZP.GAWOL." sheetId="29" r:id="rId27"/>
    <sheet name="HOSP.W-WA" sheetId="30" r:id="rId28"/>
  </sheets>
  <calcPr calcId="162913"/>
</workbook>
</file>

<file path=xl/calcChain.xml><?xml version="1.0" encoding="utf-8"?>
<calcChain xmlns="http://schemas.openxmlformats.org/spreadsheetml/2006/main">
  <c r="D33" i="30" l="1"/>
  <c r="D33" i="29"/>
  <c r="D33" i="28"/>
  <c r="D33" i="27"/>
  <c r="D33" i="26"/>
  <c r="D33" i="25"/>
  <c r="D33" i="24"/>
  <c r="D33" i="23"/>
  <c r="D33" i="22"/>
  <c r="D33" i="20"/>
  <c r="D33" i="19"/>
  <c r="D33" i="18"/>
  <c r="D33" i="17"/>
  <c r="D33" i="16"/>
  <c r="D33" i="14"/>
  <c r="D33" i="13"/>
  <c r="D33" i="12"/>
  <c r="D33" i="11"/>
  <c r="D33" i="10"/>
  <c r="D33" i="9"/>
  <c r="D33" i="8"/>
  <c r="D33" i="7"/>
  <c r="D33" i="5"/>
  <c r="D33" i="4"/>
  <c r="D33" i="3"/>
  <c r="D33" i="2"/>
  <c r="D33" i="1"/>
</calcChain>
</file>

<file path=xl/sharedStrings.xml><?xml version="1.0" encoding="utf-8"?>
<sst xmlns="http://schemas.openxmlformats.org/spreadsheetml/2006/main" count="1350" uniqueCount="135">
  <si>
    <t xml:space="preserve">KRYTERIA DOBORU OPIEKUNA
PRAKTYK ZAWODOWYCH
</t>
  </si>
  <si>
    <t>Tytuł naukowy/zawodowy, nazwisko  i imię  opiekuna</t>
  </si>
  <si>
    <t xml:space="preserve">ROK AKADEMICKI </t>
  </si>
  <si>
    <t>Kierunek PIELĘGNIARSTWO</t>
  </si>
  <si>
    <t xml:space="preserve">Nazwa placówki: </t>
  </si>
  <si>
    <t>Centrum Zdrowia Mazowsza Zachodniego  Sp. z.o.o. Żyrardów, ul. Limanowskiego 30</t>
  </si>
  <si>
    <t>L.p.</t>
  </si>
  <si>
    <t>Kryterium oceny</t>
  </si>
  <si>
    <t>Ocena punktowa</t>
  </si>
  <si>
    <t>zakres punktacji</t>
  </si>
  <si>
    <t>przyznana PUNKTACJA</t>
  </si>
  <si>
    <t>I</t>
  </si>
  <si>
    <t>Wykształcenie</t>
  </si>
  <si>
    <t>Mgr pielęgniarstwa/położnictwa</t>
  </si>
  <si>
    <t>Licencjat pielęgniarstwa/położnictwa</t>
  </si>
  <si>
    <t>Średnie zawodowe</t>
  </si>
  <si>
    <t>II</t>
  </si>
  <si>
    <t>Staż pracy w zakresie nauczanego przedmiotu</t>
  </si>
  <si>
    <t xml:space="preserve">powyżej 5 lat </t>
  </si>
  <si>
    <t>1-5 lat</t>
  </si>
  <si>
    <t>III</t>
  </si>
  <si>
    <t>Uprawnienia pedagogiczne</t>
  </si>
  <si>
    <t>Posiada</t>
  </si>
  <si>
    <t>W trakcie kursu</t>
  </si>
  <si>
    <t>Nie posiada</t>
  </si>
  <si>
    <t>IV</t>
  </si>
  <si>
    <t>Szkolenie podyplomowe</t>
  </si>
  <si>
    <t>Posiadane specjalizacje</t>
  </si>
  <si>
    <t xml:space="preserve">Przebyte kurs kwalifikacyjny </t>
  </si>
  <si>
    <t xml:space="preserve">Posiadane studia  podyplomowe </t>
  </si>
  <si>
    <t>V</t>
  </si>
  <si>
    <t>Funkcje opiekuna  praktyk zawodowych wykonywał/a już wcześniej</t>
  </si>
  <si>
    <t>tak</t>
  </si>
  <si>
    <t>nie</t>
  </si>
  <si>
    <t>VI</t>
  </si>
  <si>
    <t xml:space="preserve">Inne uwagi o opiekunie praktyk potwierdzające kwalifikacje (max.2pkt)  </t>
  </si>
  <si>
    <t>OCENA PUNKTOWA</t>
  </si>
  <si>
    <t>OCENY DOKONAŁ/A:</t>
  </si>
  <si>
    <t>Data:</t>
  </si>
  <si>
    <t>wypełnia</t>
  </si>
  <si>
    <t xml:space="preserve">warunkowo wypełnia </t>
  </si>
  <si>
    <t xml:space="preserve">nie wypełnia  </t>
  </si>
  <si>
    <t xml:space="preserve">Ocena:
• w pełni -  powyżej 9 pkt.                                            warunkowo- 8-5 pkt.                                                                          nie spełnia kryteriów  -  4 i poniżej pkt.
</t>
  </si>
  <si>
    <t>Kryteria stawiane opiekunom praktyk zawodowych opiniowana osoba                                    ( proszę wstawić X ) :</t>
  </si>
  <si>
    <t>X</t>
  </si>
  <si>
    <t>Wojewódzki Szpital Zespolony  im. Marcina Kasprzaka w Płocku</t>
  </si>
  <si>
    <t>mgr Jolanta Górecka</t>
  </si>
  <si>
    <t>Wojewódzki Szpital Zespolony w Skierniewicach</t>
  </si>
  <si>
    <t>mgr Grazyna Majkowska</t>
  </si>
  <si>
    <t>Samodzielny Publiczny Zespół Opieki Zdrowotnej w Mińsku Mazowieckim Mińsk Mazowiecki, Ul. Szpitalna 37</t>
  </si>
  <si>
    <t>mgr Krystyna Karkowska</t>
  </si>
  <si>
    <t>Samodzielny Szpital Specjalistyczny im. Jana Pawła II 05-825 Grodziska Mazowiecki Ul. Daleka 11</t>
  </si>
  <si>
    <t>mgr Małgorzata Gołębiowska</t>
  </si>
  <si>
    <t>Szpital Wojewódzki im. Jana Pawła II ,ul. Czapliniecka 123, Bełchatów</t>
  </si>
  <si>
    <t>mgr Anna Krakowiak</t>
  </si>
  <si>
    <t>Centrum Medyczne w Łańcucie Sp. z o.o. ul. Paderewskiego 5, 37-100 Łańcut</t>
  </si>
  <si>
    <t>mgr Barbara Ryznar</t>
  </si>
  <si>
    <t>Centrum Opieki Medycznej  ul. 3 Maja 70   37-500 Jarosław</t>
  </si>
  <si>
    <t>mgr Anna Sochacka</t>
  </si>
  <si>
    <t>Mazowiecki Szpital Specjalistyczny Sp. z o.o. ul. Juliana Aleksandrowicza 5, 26-617 Radom</t>
  </si>
  <si>
    <t>mgr Joanna Sępka</t>
  </si>
  <si>
    <t>Mazowieckie Specjalistyczne Centrum Zdrowia im. prof. Jana Mazurkiewicza (Tworki)</t>
  </si>
  <si>
    <t>mgr Eleonoa Lidocka</t>
  </si>
  <si>
    <t>Centrum Ratownictwa Medycznego ul. Bandurskiego 8, 37-500 Jarosław</t>
  </si>
  <si>
    <t>mgr Jan Przybycień</t>
  </si>
  <si>
    <t>Niepubliczny Zakład Opieki Zdrowotnej "KOLGmed" ul. Sanowa 11, 37-500 Jarosław</t>
  </si>
  <si>
    <t>mgr Agnieszka Strojna</t>
  </si>
  <si>
    <t>Nowodworskie Centrum Medyczne ul. Miodowa 2, 05-100 Nowy Dwór Mazowiecki</t>
  </si>
  <si>
    <t>mgr Izabela Kurek</t>
  </si>
  <si>
    <t>SP ZOZ w Lubaczowie ul. Mickiewicza 168, 37-600 Lubaczów</t>
  </si>
  <si>
    <t>mgr Elzbieta Zając</t>
  </si>
  <si>
    <t>Szpital Dziecięcy im. prof. dr  med. Jana Bogdanowicza w Warszawie, ul. Niekłańskiej 4/24</t>
  </si>
  <si>
    <t>mgr Beata Parobczy</t>
  </si>
  <si>
    <t>Szpital Kolejowy im. dr. med. Włodzimierza Roeflera</t>
  </si>
  <si>
    <t>mgr Aneta Bogacka</t>
  </si>
  <si>
    <t>Szpital Puławy - Samodzielny Publiczny Zakład Opieki Zdrowotnej ul. gen. Bema 1, 24-100 Puławy</t>
  </si>
  <si>
    <t>mgr Hanna Kamola</t>
  </si>
  <si>
    <t>dr Barbara Stawarz</t>
  </si>
  <si>
    <t>Szpital Rejonowy im. dr. H. Jankowskiego Szpitalna 16, 37-200 Przeworsk</t>
  </si>
  <si>
    <t>mgr Marzanna Pelc</t>
  </si>
  <si>
    <t>Tomaszowskie Centrum Zdrowia Spółka z o.o. ul. Jana Pawła II 35, 97-200 Tomaszów Mazowiecki</t>
  </si>
  <si>
    <t>mgr Urszula Smoła</t>
  </si>
  <si>
    <t>Ośrodek Działalności Leczniczej Caritas AW Hospicjum stacjonarne ul. Krakowskie Przedmieście 62, 00-322 Warszawa</t>
  </si>
  <si>
    <t>Dr Jolanta Kowalik</t>
  </si>
  <si>
    <t>Ośrodek Hospicjum Domowe NZOZ Zgromadzenia Księży Marianów – 03- 545 Warszawa, ul. Tykocińska 27/35</t>
  </si>
  <si>
    <t>mgr Anna Kolasa</t>
  </si>
  <si>
    <t>P.D.O.H. Stowarzyszenia Hospicjum w Rawie Mazowieckiej, 96-200 Rawa Mazowiecka, ul. Tomaszowska 10</t>
  </si>
  <si>
    <t>mgr Nina Komasiak</t>
  </si>
  <si>
    <t>Gold Senior - oddział geriatryczny 01-934 Warszawa-Bielany, ul. Arkuszowa 128A</t>
  </si>
  <si>
    <t>mgr Aniela Krab</t>
  </si>
  <si>
    <t>Fundacja Hospicjum Onkologiczne św. Krzysztofa Pileckiego 105, 02-781 Warszawa</t>
  </si>
  <si>
    <t>mgr Elzbieta Koniecka</t>
  </si>
  <si>
    <t>dr Grażyna Kozak</t>
  </si>
  <si>
    <t>Radomskie Centrum Onkologii ul. Uniwersytecka 6, 26-200 Radom</t>
  </si>
  <si>
    <t>Mgr Dorota Szczepanowska</t>
  </si>
  <si>
    <t>Szpital Powiatowy w Garwolinie ul. Lubelska 50, 08-400 Garwolin</t>
  </si>
  <si>
    <t>mgr Jolanta Gałązka</t>
  </si>
  <si>
    <t>Warszawskie Hospicjum Społeczne Plac Inwalidów, 01-522 Warszawa</t>
  </si>
  <si>
    <t>mgr Anna Liburska</t>
  </si>
  <si>
    <t xml:space="preserve">KRYTERIA DOBORU OPIEKUNA
PRAKTYK ZAWODOWYCH NA KIERUNKU PIELĘGNIARSTWO </t>
  </si>
  <si>
    <t>2024/2025</t>
  </si>
  <si>
    <t>17.07.2024r.</t>
  </si>
  <si>
    <t>29.05.2024r.</t>
  </si>
  <si>
    <t>Prof.dr hab. Irena Brukwicka</t>
  </si>
  <si>
    <t>30.05.2024r.</t>
  </si>
  <si>
    <t xml:space="preserve">Prof. dr hab. Irena Brukwicka </t>
  </si>
  <si>
    <t>Prof. dr hab. Irena Brukwicka</t>
  </si>
  <si>
    <t>04.07.2024r.</t>
  </si>
  <si>
    <t>12.06.2024r.</t>
  </si>
  <si>
    <t>22.06.2024r.</t>
  </si>
  <si>
    <t>19.05.2024r.</t>
  </si>
  <si>
    <t xml:space="preserve">Prof.dr hab.Irena Brukwicka  </t>
  </si>
  <si>
    <t>16.05.2024r.</t>
  </si>
  <si>
    <t xml:space="preserve">Prof.dr hab. Irena Brukwicka  </t>
  </si>
  <si>
    <t>05.06.2024r.</t>
  </si>
  <si>
    <t>26.06.2024r.</t>
  </si>
  <si>
    <t>30.08.2024r.</t>
  </si>
  <si>
    <t xml:space="preserve">Prof. dr hab. Irena Brukwicka  </t>
  </si>
  <si>
    <t>28.08.2024r.</t>
  </si>
  <si>
    <t xml:space="preserve">prof. dr hab. Irena Brukwicka  </t>
  </si>
  <si>
    <t xml:space="preserve">dr Grażyna Kozak  </t>
  </si>
  <si>
    <t>25.09.2024r.</t>
  </si>
  <si>
    <t>dr Katarzyna Tomaszewska</t>
  </si>
  <si>
    <t>10.07.2024r.</t>
  </si>
  <si>
    <t>dr Irena Puszkarz</t>
  </si>
  <si>
    <t>10.06.2024r.</t>
  </si>
  <si>
    <t>13.07.2024r.</t>
  </si>
  <si>
    <t xml:space="preserve">Prof. dr hab.  Irena Brukwicka  </t>
  </si>
  <si>
    <t>24.07.2024r.</t>
  </si>
  <si>
    <t>12.07.2024r.</t>
  </si>
  <si>
    <t>prof. dr hab. Irena Brukwicka</t>
  </si>
  <si>
    <t>19.07.2024r.</t>
  </si>
  <si>
    <t>11.09.2024r.</t>
  </si>
  <si>
    <t>16.09.2024r.</t>
  </si>
  <si>
    <t>15.05.2024r.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</si>
</sst>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0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3" applyNumberFormat="0" applyFill="0" applyAlignment="0" applyProtection="0"/>
    <xf numFmtId="0" fontId="1" fillId="4" borderId="4" applyNumberFormat="0" applyFont="0" applyAlignment="0" applyProtection="0"/>
    <xf numFmtId="0" fontId="1" fillId="5" borderId="0" applyNumberFormat="0" applyBorder="0" applyAlignment="0" applyProtection="0"/>
    <xf numFmtId="0" fontId="19" fillId="7" borderId="0" applyNumberFormat="0" applyBorder="0" applyAlignment="0" applyProtection="0"/>
  </cellStyleXfs>
  <cellXfs count="53">
    <xf numFmtId="0" fontId="0" fillId="0" borderId="0" xfId="0"/>
    <xf numFmtId="0" fontId="8" fillId="0" borderId="0" xfId="0" applyFont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7" fillId="6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6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6" borderId="6" xfId="0" applyFont="1" applyFill="1" applyBorder="1"/>
    <xf numFmtId="0" fontId="7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5" fillId="0" borderId="3" xfId="5" applyFont="1"/>
    <xf numFmtId="0" fontId="16" fillId="0" borderId="0" xfId="0" applyFont="1"/>
    <xf numFmtId="0" fontId="15" fillId="0" borderId="3" xfId="5" applyFont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18" fillId="3" borderId="0" xfId="4" applyFont="1" applyAlignment="1">
      <alignment wrapText="1"/>
    </xf>
    <xf numFmtId="16" fontId="0" fillId="0" borderId="0" xfId="0" applyNumberFormat="1" applyBorder="1" applyAlignment="1">
      <alignment horizontal="center" vertical="center"/>
    </xf>
    <xf numFmtId="0" fontId="5" fillId="3" borderId="0" xfId="4" applyAlignment="1">
      <alignment horizontal="center" vertical="center"/>
    </xf>
    <xf numFmtId="0" fontId="20" fillId="7" borderId="0" xfId="8" applyFont="1" applyAlignment="1">
      <alignment horizontal="center" wrapText="1"/>
    </xf>
    <xf numFmtId="0" fontId="2" fillId="0" borderId="1" xfId="1" applyAlignment="1">
      <alignment horizontal="right"/>
    </xf>
    <xf numFmtId="0" fontId="1" fillId="5" borderId="0" xfId="7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4" fillId="2" borderId="0" xfId="3" applyAlignment="1">
      <alignment horizontal="center" vertical="top" wrapText="1"/>
    </xf>
    <xf numFmtId="0" fontId="3" fillId="0" borderId="0" xfId="2" applyBorder="1" applyAlignment="1">
      <alignment horizontal="right"/>
    </xf>
    <xf numFmtId="0" fontId="3" fillId="0" borderId="2" xfId="2" applyAlignment="1">
      <alignment horizontal="center" vertical="center"/>
    </xf>
    <xf numFmtId="0" fontId="9" fillId="4" borderId="4" xfId="6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5" borderId="0" xfId="7" applyFont="1" applyAlignment="1">
      <alignment horizontal="left" vertical="center" wrapText="1"/>
    </xf>
    <xf numFmtId="0" fontId="4" fillId="2" borderId="0" xfId="3" applyAlignment="1">
      <alignment horizontal="center" vertical="center" wrapText="1"/>
    </xf>
  </cellXfs>
  <cellStyles count="9">
    <cellStyle name="20% — akcent 6" xfId="7" builtinId="50"/>
    <cellStyle name="Akcent 2" xfId="8" builtinId="33"/>
    <cellStyle name="Dobry" xfId="3" builtinId="26"/>
    <cellStyle name="Komórka połączona" xfId="5" builtinId="24"/>
    <cellStyle name="Nagłówek 1" xfId="1" builtinId="16"/>
    <cellStyle name="Nagłówek 2" xfId="2" builtinId="17"/>
    <cellStyle name="Normalny" xfId="0" builtinId="0"/>
    <cellStyle name="Uwaga" xfId="6" builtinId="10"/>
    <cellStyle name="Zły" xfId="4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133350</xdr:rowOff>
    </xdr:from>
    <xdr:to>
      <xdr:col>6</xdr:col>
      <xdr:colOff>247650</xdr:colOff>
      <xdr:row>18</xdr:row>
      <xdr:rowOff>0</xdr:rowOff>
    </xdr:to>
    <xdr:pic>
      <xdr:nvPicPr>
        <xdr:cNvPr id="3" name="Obraz 2" descr="Znalezione obrazy dla zapytania nauczyciel na wesoł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23850"/>
          <a:ext cx="3467100" cy="310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2" sqref="J12"/>
    </sheetView>
  </sheetViews>
  <sheetFormatPr defaultRowHeight="14.4" x14ac:dyDescent="0.3"/>
  <sheetData>
    <row r="1" spans="1:7" x14ac:dyDescent="0.3">
      <c r="A1" s="34" t="s">
        <v>99</v>
      </c>
      <c r="B1" s="34"/>
      <c r="C1" s="34"/>
      <c r="D1" s="34"/>
      <c r="E1" s="34"/>
      <c r="F1" s="34"/>
      <c r="G1" s="34"/>
    </row>
    <row r="2" spans="1:7" x14ac:dyDescent="0.3">
      <c r="A2" s="34"/>
      <c r="B2" s="34"/>
      <c r="C2" s="34"/>
      <c r="D2" s="34"/>
      <c r="E2" s="34"/>
      <c r="F2" s="34"/>
      <c r="G2" s="34"/>
    </row>
    <row r="3" spans="1:7" x14ac:dyDescent="0.3">
      <c r="A3" s="34"/>
      <c r="B3" s="34"/>
      <c r="C3" s="34"/>
      <c r="D3" s="34"/>
      <c r="E3" s="34"/>
      <c r="F3" s="34"/>
      <c r="G3" s="34"/>
    </row>
    <row r="4" spans="1:7" x14ac:dyDescent="0.3">
      <c r="A4" s="34"/>
      <c r="B4" s="34"/>
      <c r="C4" s="34"/>
      <c r="D4" s="34"/>
      <c r="E4" s="34"/>
      <c r="F4" s="34"/>
      <c r="G4" s="34"/>
    </row>
    <row r="5" spans="1:7" x14ac:dyDescent="0.3">
      <c r="A5" s="34"/>
      <c r="B5" s="34"/>
      <c r="C5" s="34"/>
      <c r="D5" s="34"/>
      <c r="E5" s="34"/>
      <c r="F5" s="34"/>
      <c r="G5" s="34"/>
    </row>
    <row r="6" spans="1:7" x14ac:dyDescent="0.3">
      <c r="A6" s="34"/>
      <c r="B6" s="34"/>
      <c r="C6" s="34"/>
      <c r="D6" s="34"/>
      <c r="E6" s="34"/>
      <c r="F6" s="34"/>
      <c r="G6" s="34"/>
    </row>
    <row r="7" spans="1:7" x14ac:dyDescent="0.3">
      <c r="A7" s="34"/>
      <c r="B7" s="34"/>
      <c r="C7" s="34"/>
      <c r="D7" s="34"/>
      <c r="E7" s="34"/>
      <c r="F7" s="34"/>
      <c r="G7" s="34"/>
    </row>
    <row r="8" spans="1:7" x14ac:dyDescent="0.3">
      <c r="A8" s="34"/>
      <c r="B8" s="34"/>
      <c r="C8" s="34"/>
      <c r="D8" s="34"/>
      <c r="E8" s="34"/>
      <c r="F8" s="34"/>
      <c r="G8" s="34"/>
    </row>
    <row r="9" spans="1:7" x14ac:dyDescent="0.3">
      <c r="A9" s="34"/>
      <c r="B9" s="34"/>
      <c r="C9" s="34"/>
      <c r="D9" s="34"/>
      <c r="E9" s="34"/>
      <c r="F9" s="34"/>
      <c r="G9" s="34"/>
    </row>
    <row r="10" spans="1:7" x14ac:dyDescent="0.3">
      <c r="A10" s="34"/>
      <c r="B10" s="34"/>
      <c r="C10" s="34"/>
      <c r="D10" s="34"/>
      <c r="E10" s="34"/>
      <c r="F10" s="34"/>
      <c r="G10" s="34"/>
    </row>
    <row r="11" spans="1:7" x14ac:dyDescent="0.3">
      <c r="A11" s="34"/>
      <c r="B11" s="34"/>
      <c r="C11" s="34"/>
      <c r="D11" s="34"/>
      <c r="E11" s="34"/>
      <c r="F11" s="34"/>
      <c r="G11" s="34"/>
    </row>
    <row r="12" spans="1:7" x14ac:dyDescent="0.3">
      <c r="A12" s="34"/>
      <c r="B12" s="34"/>
      <c r="C12" s="34"/>
      <c r="D12" s="34"/>
      <c r="E12" s="34"/>
      <c r="F12" s="34"/>
      <c r="G12" s="34"/>
    </row>
    <row r="13" spans="1:7" x14ac:dyDescent="0.3">
      <c r="A13" s="34"/>
      <c r="B13" s="34"/>
      <c r="C13" s="34"/>
      <c r="D13" s="34"/>
      <c r="E13" s="34"/>
      <c r="F13" s="34"/>
      <c r="G13" s="34"/>
    </row>
    <row r="14" spans="1:7" x14ac:dyDescent="0.3">
      <c r="A14" s="34"/>
      <c r="B14" s="34"/>
      <c r="C14" s="34"/>
      <c r="D14" s="34"/>
      <c r="E14" s="34"/>
      <c r="F14" s="34"/>
      <c r="G14" s="34"/>
    </row>
    <row r="15" spans="1:7" x14ac:dyDescent="0.3">
      <c r="A15" s="34"/>
      <c r="B15" s="34"/>
      <c r="C15" s="34"/>
      <c r="D15" s="34"/>
      <c r="E15" s="34"/>
      <c r="F15" s="34"/>
      <c r="G15" s="34"/>
    </row>
    <row r="16" spans="1:7" x14ac:dyDescent="0.3">
      <c r="A16" s="34"/>
      <c r="B16" s="34"/>
      <c r="C16" s="34"/>
      <c r="D16" s="34"/>
      <c r="E16" s="34"/>
      <c r="F16" s="34"/>
      <c r="G16" s="34"/>
    </row>
    <row r="17" spans="1:7" x14ac:dyDescent="0.3">
      <c r="A17" s="34"/>
      <c r="B17" s="34"/>
      <c r="C17" s="34"/>
      <c r="D17" s="34"/>
      <c r="E17" s="34"/>
      <c r="F17" s="34"/>
      <c r="G17" s="34"/>
    </row>
    <row r="18" spans="1:7" x14ac:dyDescent="0.3">
      <c r="A18" s="34"/>
      <c r="B18" s="34"/>
      <c r="C18" s="34"/>
      <c r="D18" s="34"/>
      <c r="E18" s="34"/>
      <c r="F18" s="34"/>
      <c r="G18" s="34"/>
    </row>
    <row r="19" spans="1:7" x14ac:dyDescent="0.3">
      <c r="A19" s="34"/>
      <c r="B19" s="34"/>
      <c r="C19" s="34"/>
      <c r="D19" s="34"/>
      <c r="E19" s="34"/>
      <c r="F19" s="34"/>
      <c r="G19" s="34"/>
    </row>
    <row r="20" spans="1:7" x14ac:dyDescent="0.3">
      <c r="A20" s="34"/>
      <c r="B20" s="34"/>
      <c r="C20" s="34"/>
      <c r="D20" s="34"/>
      <c r="E20" s="34"/>
      <c r="F20" s="34"/>
      <c r="G20" s="34"/>
    </row>
    <row r="21" spans="1:7" x14ac:dyDescent="0.3">
      <c r="A21" s="34"/>
      <c r="B21" s="34"/>
      <c r="C21" s="34"/>
      <c r="D21" s="34"/>
      <c r="E21" s="34"/>
      <c r="F21" s="34"/>
      <c r="G21" s="34"/>
    </row>
    <row r="22" spans="1:7" x14ac:dyDescent="0.3">
      <c r="A22" s="34"/>
      <c r="B22" s="34"/>
      <c r="C22" s="34"/>
      <c r="D22" s="34"/>
      <c r="E22" s="34"/>
      <c r="F22" s="34"/>
      <c r="G22" s="34"/>
    </row>
    <row r="23" spans="1:7" x14ac:dyDescent="0.3">
      <c r="A23" s="34"/>
      <c r="B23" s="34"/>
      <c r="C23" s="34"/>
      <c r="D23" s="34"/>
      <c r="E23" s="34"/>
      <c r="F23" s="34"/>
      <c r="G23" s="34"/>
    </row>
    <row r="24" spans="1:7" x14ac:dyDescent="0.3">
      <c r="A24" s="34"/>
      <c r="B24" s="34"/>
      <c r="C24" s="34"/>
      <c r="D24" s="34"/>
      <c r="E24" s="34"/>
      <c r="F24" s="34"/>
      <c r="G24" s="34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F32" sqref="F32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60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59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114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0" workbookViewId="0">
      <selection activeCell="D39" sqref="D39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62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61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>
        <v>1</v>
      </c>
    </row>
    <row r="33" spans="2:4" ht="21.6" thickBot="1" x14ac:dyDescent="0.45">
      <c r="B33" s="22" t="s">
        <v>36</v>
      </c>
      <c r="C33" s="23"/>
      <c r="D33" s="24">
        <f>SUM(D13:D32)</f>
        <v>12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115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6" workbookViewId="0">
      <selection activeCell="C37" sqref="C37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64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63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117</v>
      </c>
    </row>
    <row r="38" spans="2:4" ht="15.6" x14ac:dyDescent="0.3">
      <c r="B38" s="27" t="s">
        <v>38</v>
      </c>
    </row>
    <row r="39" spans="2:4" x14ac:dyDescent="0.3">
      <c r="B39" s="28" t="s">
        <v>116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E33" sqref="E33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66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65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119</v>
      </c>
    </row>
    <row r="38" spans="2:4" ht="15.6" x14ac:dyDescent="0.3">
      <c r="B38" s="27" t="s">
        <v>38</v>
      </c>
    </row>
    <row r="39" spans="2:4" x14ac:dyDescent="0.3">
      <c r="B39" s="28" t="s">
        <v>118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E41" sqref="E41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68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67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>
        <v>1</v>
      </c>
    </row>
    <row r="33" spans="2:4" ht="21.6" thickBot="1" x14ac:dyDescent="0.45">
      <c r="B33" s="22" t="s">
        <v>36</v>
      </c>
      <c r="C33" s="23"/>
      <c r="D33" s="24">
        <f>SUM(D13:D32)</f>
        <v>12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120</v>
      </c>
    </row>
    <row r="38" spans="2:4" ht="15.6" x14ac:dyDescent="0.3">
      <c r="B38" s="27" t="s">
        <v>38</v>
      </c>
    </row>
    <row r="39" spans="2:4" x14ac:dyDescent="0.3">
      <c r="B39" s="28" t="s">
        <v>101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3" workbookViewId="0">
      <selection activeCell="F33" sqref="F33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70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69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122</v>
      </c>
    </row>
    <row r="38" spans="2:4" ht="15.6" x14ac:dyDescent="0.3">
      <c r="B38" s="27" t="s">
        <v>38</v>
      </c>
    </row>
    <row r="39" spans="2:4" x14ac:dyDescent="0.3">
      <c r="B39" s="28" t="s">
        <v>121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E39" sqref="E39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72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71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124</v>
      </c>
    </row>
    <row r="38" spans="2:4" ht="15.6" x14ac:dyDescent="0.3">
      <c r="B38" s="27" t="s">
        <v>38</v>
      </c>
    </row>
    <row r="39" spans="2:4" x14ac:dyDescent="0.3">
      <c r="B39" s="28" t="s">
        <v>123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3" workbookViewId="0">
      <selection activeCell="F37" sqref="F37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74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73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124</v>
      </c>
    </row>
    <row r="38" spans="2:4" ht="15.6" x14ac:dyDescent="0.3">
      <c r="B38" s="27" t="s">
        <v>38</v>
      </c>
    </row>
    <row r="39" spans="2:4" x14ac:dyDescent="0.3">
      <c r="B39" s="28" t="s">
        <v>125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E26" sqref="E26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79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78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>
        <v>2</v>
      </c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/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13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127</v>
      </c>
    </row>
    <row r="38" spans="2:4" ht="15.6" x14ac:dyDescent="0.3">
      <c r="B38" s="27" t="s">
        <v>38</v>
      </c>
    </row>
    <row r="39" spans="2:4" x14ac:dyDescent="0.3">
      <c r="B39" s="28" t="s">
        <v>126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F35" sqref="F35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76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75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77</v>
      </c>
    </row>
    <row r="38" spans="2:4" ht="15.6" x14ac:dyDescent="0.3">
      <c r="B38" s="27" t="s">
        <v>38</v>
      </c>
    </row>
    <row r="39" spans="2:4" x14ac:dyDescent="0.3">
      <c r="B39" s="28" t="s">
        <v>128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6" workbookViewId="0">
      <selection activeCell="E35" sqref="E35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38"/>
      <c r="D3" s="38"/>
      <c r="E3" s="38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36" t="s">
        <v>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/>
    </row>
    <row r="15" spans="1:5" x14ac:dyDescent="0.3">
      <c r="A15" s="47"/>
      <c r="B15" t="s">
        <v>14</v>
      </c>
      <c r="C15" s="8">
        <v>2</v>
      </c>
      <c r="D15" s="10">
        <v>2</v>
      </c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2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12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103</v>
      </c>
    </row>
    <row r="38" spans="2:4" ht="15.6" x14ac:dyDescent="0.3">
      <c r="B38" s="27" t="s">
        <v>38</v>
      </c>
    </row>
    <row r="39" spans="2:4" x14ac:dyDescent="0.3">
      <c r="B39" s="28" t="s">
        <v>102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G35" sqref="G35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81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80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77</v>
      </c>
    </row>
    <row r="38" spans="2:4" ht="15.6" x14ac:dyDescent="0.3">
      <c r="B38" s="27" t="s">
        <v>38</v>
      </c>
    </row>
    <row r="39" spans="2:4" x14ac:dyDescent="0.3">
      <c r="B39" s="28" t="s">
        <v>126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F28" sqref="F28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83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82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122</v>
      </c>
    </row>
    <row r="38" spans="2:4" ht="15.6" x14ac:dyDescent="0.3">
      <c r="B38" s="27" t="s">
        <v>38</v>
      </c>
    </row>
    <row r="39" spans="2:4" x14ac:dyDescent="0.3">
      <c r="B39" s="28" t="s">
        <v>129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8" workbookViewId="0">
      <selection activeCell="E33" sqref="E33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85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84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130</v>
      </c>
    </row>
    <row r="38" spans="2:4" ht="15.6" x14ac:dyDescent="0.3">
      <c r="B38" s="27" t="s">
        <v>38</v>
      </c>
    </row>
    <row r="39" spans="2:4" x14ac:dyDescent="0.3">
      <c r="B39" s="28" t="s">
        <v>107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F35" sqref="F35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87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86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122</v>
      </c>
    </row>
    <row r="38" spans="2:4" ht="15.6" x14ac:dyDescent="0.3">
      <c r="B38" s="27" t="s">
        <v>38</v>
      </c>
    </row>
    <row r="39" spans="2:4" x14ac:dyDescent="0.3">
      <c r="B39" s="28" t="s">
        <v>131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F40" sqref="F40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89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88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121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G31" sqref="G31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91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90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132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G34" sqref="G34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94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93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15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122</v>
      </c>
    </row>
    <row r="38" spans="2:4" ht="15.6" x14ac:dyDescent="0.3">
      <c r="B38" s="27" t="s">
        <v>38</v>
      </c>
    </row>
    <row r="39" spans="2:4" x14ac:dyDescent="0.3">
      <c r="B39" s="28" t="s">
        <v>133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workbookViewId="0">
      <selection activeCell="F37" sqref="F37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96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95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134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topLeftCell="A22" workbookViewId="0">
      <selection activeCell="F28" sqref="F28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98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97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/>
    </row>
    <row r="26" spans="1:4" x14ac:dyDescent="0.3">
      <c r="A26" s="50"/>
      <c r="B26" t="s">
        <v>28</v>
      </c>
      <c r="C26" s="15">
        <v>4</v>
      </c>
      <c r="D26" s="10">
        <v>4</v>
      </c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10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92</v>
      </c>
    </row>
    <row r="38" spans="2:4" ht="15.6" x14ac:dyDescent="0.3">
      <c r="B38" s="27" t="s">
        <v>38</v>
      </c>
    </row>
    <row r="39" spans="2:4" x14ac:dyDescent="0.3">
      <c r="B39" s="28" t="s">
        <v>101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7" workbookViewId="0">
      <selection activeCell="D39" sqref="D3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46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45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>
        <v>2</v>
      </c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/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>
        <v>1</v>
      </c>
    </row>
    <row r="33" spans="2:4" ht="21.6" thickBot="1" x14ac:dyDescent="0.45">
      <c r="B33" s="22" t="s">
        <v>36</v>
      </c>
      <c r="C33" s="23"/>
      <c r="D33" s="24">
        <f>SUM(D13:D32)</f>
        <v>14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105</v>
      </c>
    </row>
    <row r="38" spans="2:4" ht="15.6" x14ac:dyDescent="0.3">
      <c r="B38" s="27" t="s">
        <v>38</v>
      </c>
    </row>
    <row r="39" spans="2:4" x14ac:dyDescent="0.3">
      <c r="B39" s="28" t="s">
        <v>104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3" workbookViewId="0">
      <selection activeCell="E33" sqref="E33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48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47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>
        <v>2</v>
      </c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/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>
        <v>1</v>
      </c>
    </row>
    <row r="33" spans="2:4" ht="21.6" thickBot="1" x14ac:dyDescent="0.45">
      <c r="B33" s="22" t="s">
        <v>36</v>
      </c>
      <c r="C33" s="23"/>
      <c r="D33" s="24">
        <f>SUM(D13:D32)</f>
        <v>14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106</v>
      </c>
    </row>
    <row r="38" spans="2:4" ht="15.6" x14ac:dyDescent="0.3">
      <c r="B38" s="27" t="s">
        <v>38</v>
      </c>
    </row>
    <row r="39" spans="2:4" x14ac:dyDescent="0.3">
      <c r="B39" s="28" t="s">
        <v>107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7" workbookViewId="0">
      <selection activeCell="F39" sqref="F3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50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49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>
        <v>2</v>
      </c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/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13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105</v>
      </c>
    </row>
    <row r="38" spans="2:4" ht="15.6" x14ac:dyDescent="0.3">
      <c r="B38" s="27" t="s">
        <v>38</v>
      </c>
    </row>
    <row r="39" spans="2:4" x14ac:dyDescent="0.3">
      <c r="B39" s="28" t="s">
        <v>101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5" workbookViewId="0">
      <selection activeCell="F40" sqref="F40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52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51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106</v>
      </c>
    </row>
    <row r="38" spans="2:4" ht="15.6" x14ac:dyDescent="0.3">
      <c r="B38" s="27" t="s">
        <v>38</v>
      </c>
    </row>
    <row r="39" spans="2:4" x14ac:dyDescent="0.3">
      <c r="B39" s="28" t="s">
        <v>108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9" workbookViewId="0">
      <selection activeCell="F36" sqref="F36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54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53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106</v>
      </c>
    </row>
    <row r="38" spans="2:4" ht="15.6" x14ac:dyDescent="0.3">
      <c r="B38" s="27" t="s">
        <v>38</v>
      </c>
    </row>
    <row r="39" spans="2:4" x14ac:dyDescent="0.3">
      <c r="B39" s="28" t="s">
        <v>109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16" workbookViewId="0">
      <selection activeCell="F32" sqref="F32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56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55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111</v>
      </c>
    </row>
    <row r="38" spans="2:4" ht="15.6" x14ac:dyDescent="0.3">
      <c r="B38" s="27" t="s">
        <v>38</v>
      </c>
    </row>
    <row r="39" spans="2:4" x14ac:dyDescent="0.3">
      <c r="B39" s="28" t="s">
        <v>110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B2:E2"/>
    <mergeCell ref="C3:E3"/>
    <mergeCell ref="A4:B4"/>
    <mergeCell ref="C4:D4"/>
    <mergeCell ref="A5:D5"/>
    <mergeCell ref="A7:B10"/>
    <mergeCell ref="C7:E10"/>
    <mergeCell ref="A31:A32"/>
    <mergeCell ref="B46:B52"/>
    <mergeCell ref="C11:D11"/>
    <mergeCell ref="A13:A16"/>
    <mergeCell ref="A17:A19"/>
    <mergeCell ref="A20:A23"/>
    <mergeCell ref="A24:A27"/>
    <mergeCell ref="A28:A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opLeftCell="A22" workbookViewId="0">
      <selection activeCell="E39" sqref="E39"/>
    </sheetView>
  </sheetViews>
  <sheetFormatPr defaultRowHeight="14.4" x14ac:dyDescent="0.3"/>
  <cols>
    <col min="2" max="2" width="43.5546875" customWidth="1"/>
    <col min="4" max="4" width="11.33203125" customWidth="1"/>
    <col min="5" max="5" width="13" customWidth="1"/>
  </cols>
  <sheetData>
    <row r="2" spans="1:5" ht="45" customHeight="1" x14ac:dyDescent="0.3">
      <c r="B2" s="37" t="s">
        <v>0</v>
      </c>
      <c r="C2" s="37"/>
      <c r="D2" s="37"/>
      <c r="E2" s="37"/>
    </row>
    <row r="3" spans="1:5" ht="45" customHeight="1" x14ac:dyDescent="0.3">
      <c r="B3" s="1" t="s">
        <v>1</v>
      </c>
      <c r="C3" s="52" t="s">
        <v>58</v>
      </c>
      <c r="D3" s="52"/>
      <c r="E3" s="52"/>
    </row>
    <row r="4" spans="1:5" ht="18" thickBot="1" x14ac:dyDescent="0.4">
      <c r="A4" s="39" t="s">
        <v>2</v>
      </c>
      <c r="B4" s="39"/>
      <c r="C4" s="40" t="s">
        <v>100</v>
      </c>
      <c r="D4" s="40"/>
    </row>
    <row r="5" spans="1:5" ht="16.2" thickTop="1" x14ac:dyDescent="0.3">
      <c r="A5" s="41" t="s">
        <v>3</v>
      </c>
      <c r="B5" s="41"/>
      <c r="C5" s="41"/>
      <c r="D5" s="41"/>
    </row>
    <row r="7" spans="1:5" ht="15.75" customHeight="1" thickBot="1" x14ac:dyDescent="0.35">
      <c r="A7" s="35" t="s">
        <v>4</v>
      </c>
      <c r="B7" s="35"/>
      <c r="C7" s="51" t="s">
        <v>57</v>
      </c>
      <c r="D7" s="36"/>
      <c r="E7" s="36"/>
    </row>
    <row r="8" spans="1:5" ht="16.5" customHeight="1" thickTop="1" thickBot="1" x14ac:dyDescent="0.35">
      <c r="A8" s="35"/>
      <c r="B8" s="35"/>
      <c r="C8" s="36"/>
      <c r="D8" s="36"/>
      <c r="E8" s="36"/>
    </row>
    <row r="9" spans="1:5" ht="15" customHeight="1" thickTop="1" thickBot="1" x14ac:dyDescent="0.35">
      <c r="A9" s="35"/>
      <c r="B9" s="35"/>
      <c r="C9" s="36"/>
      <c r="D9" s="36"/>
      <c r="E9" s="36"/>
    </row>
    <row r="10" spans="1:5" ht="16.5" customHeight="1" thickTop="1" thickBot="1" x14ac:dyDescent="0.35">
      <c r="A10" s="35"/>
      <c r="B10" s="35"/>
      <c r="C10" s="36"/>
      <c r="D10" s="36"/>
      <c r="E10" s="36"/>
    </row>
    <row r="11" spans="1:5" ht="18.600000000000001" thickTop="1" x14ac:dyDescent="0.35">
      <c r="A11" s="2" t="s">
        <v>6</v>
      </c>
      <c r="B11" s="3" t="s">
        <v>7</v>
      </c>
      <c r="C11" s="45" t="s">
        <v>8</v>
      </c>
      <c r="D11" s="45"/>
    </row>
    <row r="12" spans="1:5" ht="29.4" thickBot="1" x14ac:dyDescent="0.35">
      <c r="C12" s="4" t="s">
        <v>9</v>
      </c>
      <c r="D12" s="4" t="s">
        <v>10</v>
      </c>
    </row>
    <row r="13" spans="1:5" x14ac:dyDescent="0.3">
      <c r="A13" s="46" t="s">
        <v>11</v>
      </c>
      <c r="B13" s="5" t="s">
        <v>12</v>
      </c>
      <c r="C13" s="6"/>
      <c r="D13" s="7"/>
    </row>
    <row r="14" spans="1:5" x14ac:dyDescent="0.3">
      <c r="A14" s="47"/>
      <c r="B14" t="s">
        <v>13</v>
      </c>
      <c r="C14" s="8">
        <v>3</v>
      </c>
      <c r="D14" s="9">
        <v>3</v>
      </c>
    </row>
    <row r="15" spans="1:5" x14ac:dyDescent="0.3">
      <c r="A15" s="47"/>
      <c r="B15" t="s">
        <v>14</v>
      </c>
      <c r="C15" s="8">
        <v>2</v>
      </c>
      <c r="D15" s="10"/>
    </row>
    <row r="16" spans="1:5" ht="15" thickBot="1" x14ac:dyDescent="0.35">
      <c r="A16" s="48"/>
      <c r="B16" t="s">
        <v>15</v>
      </c>
      <c r="C16" s="8">
        <v>1</v>
      </c>
      <c r="D16" s="11"/>
    </row>
    <row r="17" spans="1:4" ht="31.2" x14ac:dyDescent="0.3">
      <c r="A17" s="49" t="s">
        <v>16</v>
      </c>
      <c r="B17" s="12" t="s">
        <v>17</v>
      </c>
      <c r="C17" s="13"/>
      <c r="D17" s="14"/>
    </row>
    <row r="18" spans="1:4" x14ac:dyDescent="0.3">
      <c r="A18" s="50"/>
      <c r="B18" t="s">
        <v>18</v>
      </c>
      <c r="C18" s="15">
        <v>2</v>
      </c>
      <c r="D18" s="9">
        <v>2</v>
      </c>
    </row>
    <row r="19" spans="1:4" ht="15" thickBot="1" x14ac:dyDescent="0.35">
      <c r="A19" s="50"/>
      <c r="B19" t="s">
        <v>19</v>
      </c>
      <c r="C19" s="15">
        <v>1</v>
      </c>
      <c r="D19" s="10"/>
    </row>
    <row r="20" spans="1:4" x14ac:dyDescent="0.3">
      <c r="A20" s="49" t="s">
        <v>20</v>
      </c>
      <c r="B20" s="16" t="s">
        <v>21</v>
      </c>
      <c r="C20" s="6"/>
      <c r="D20" s="7"/>
    </row>
    <row r="21" spans="1:4" x14ac:dyDescent="0.3">
      <c r="A21" s="50"/>
      <c r="B21" t="s">
        <v>22</v>
      </c>
      <c r="C21" s="15">
        <v>2</v>
      </c>
      <c r="D21" s="9"/>
    </row>
    <row r="22" spans="1:4" x14ac:dyDescent="0.3">
      <c r="A22" s="50"/>
      <c r="B22" t="s">
        <v>23</v>
      </c>
      <c r="C22" s="15">
        <v>1</v>
      </c>
      <c r="D22" s="10"/>
    </row>
    <row r="23" spans="1:4" ht="15" thickBot="1" x14ac:dyDescent="0.35">
      <c r="A23" s="50"/>
      <c r="B23" t="s">
        <v>24</v>
      </c>
      <c r="C23" s="15">
        <v>0</v>
      </c>
      <c r="D23" s="10">
        <v>0</v>
      </c>
    </row>
    <row r="24" spans="1:4" x14ac:dyDescent="0.3">
      <c r="A24" s="49" t="s">
        <v>25</v>
      </c>
      <c r="B24" s="17" t="s">
        <v>26</v>
      </c>
      <c r="C24" s="6"/>
      <c r="D24" s="7"/>
    </row>
    <row r="25" spans="1:4" x14ac:dyDescent="0.3">
      <c r="A25" s="50"/>
      <c r="B25" t="s">
        <v>27</v>
      </c>
      <c r="C25" s="15">
        <v>5</v>
      </c>
      <c r="D25" s="9">
        <v>5</v>
      </c>
    </row>
    <row r="26" spans="1:4" x14ac:dyDescent="0.3">
      <c r="A26" s="50"/>
      <c r="B26" t="s">
        <v>28</v>
      </c>
      <c r="C26" s="15">
        <v>4</v>
      </c>
      <c r="D26" s="10"/>
    </row>
    <row r="27" spans="1:4" ht="15" thickBot="1" x14ac:dyDescent="0.35">
      <c r="A27" s="50"/>
      <c r="B27" t="s">
        <v>29</v>
      </c>
      <c r="C27" s="15">
        <v>1</v>
      </c>
      <c r="D27" s="10"/>
    </row>
    <row r="28" spans="1:4" ht="28.8" x14ac:dyDescent="0.3">
      <c r="A28" s="49" t="s">
        <v>30</v>
      </c>
      <c r="B28" s="18" t="s">
        <v>31</v>
      </c>
      <c r="C28" s="6"/>
      <c r="D28" s="7"/>
    </row>
    <row r="29" spans="1:4" x14ac:dyDescent="0.3">
      <c r="A29" s="50"/>
      <c r="B29" s="19" t="s">
        <v>32</v>
      </c>
      <c r="C29" s="15">
        <v>1</v>
      </c>
      <c r="D29" s="9">
        <v>1</v>
      </c>
    </row>
    <row r="30" spans="1:4" ht="15" thickBot="1" x14ac:dyDescent="0.35">
      <c r="A30" s="50"/>
      <c r="B30" s="20" t="s">
        <v>33</v>
      </c>
      <c r="C30" s="15">
        <v>0</v>
      </c>
      <c r="D30" s="10"/>
    </row>
    <row r="31" spans="1:4" ht="28.8" x14ac:dyDescent="0.3">
      <c r="A31" s="42" t="s">
        <v>34</v>
      </c>
      <c r="B31" s="18" t="s">
        <v>35</v>
      </c>
      <c r="C31" s="6"/>
      <c r="D31" s="7"/>
    </row>
    <row r="32" spans="1:4" x14ac:dyDescent="0.3">
      <c r="A32" s="43"/>
      <c r="B32" s="21" t="s">
        <v>32</v>
      </c>
      <c r="C32" s="32"/>
      <c r="D32" s="9"/>
    </row>
    <row r="33" spans="2:4" ht="21.6" thickBot="1" x14ac:dyDescent="0.45">
      <c r="B33" s="22" t="s">
        <v>36</v>
      </c>
      <c r="C33" s="23"/>
      <c r="D33" s="24">
        <f>SUM(D13:D32)</f>
        <v>11</v>
      </c>
    </row>
    <row r="34" spans="2:4" ht="15" thickTop="1" x14ac:dyDescent="0.3"/>
    <row r="35" spans="2:4" ht="15.6" x14ac:dyDescent="0.3">
      <c r="B35" s="25" t="s">
        <v>37</v>
      </c>
    </row>
    <row r="36" spans="2:4" x14ac:dyDescent="0.3">
      <c r="B36" s="26" t="s">
        <v>113</v>
      </c>
    </row>
    <row r="38" spans="2:4" ht="15.6" x14ac:dyDescent="0.3">
      <c r="B38" s="27" t="s">
        <v>38</v>
      </c>
    </row>
    <row r="39" spans="2:4" x14ac:dyDescent="0.3">
      <c r="B39" s="28" t="s">
        <v>112</v>
      </c>
    </row>
    <row r="40" spans="2:4" x14ac:dyDescent="0.3">
      <c r="B40" s="28"/>
    </row>
    <row r="41" spans="2:4" ht="43.2" x14ac:dyDescent="0.3">
      <c r="B41" s="31" t="s">
        <v>43</v>
      </c>
    </row>
    <row r="42" spans="2:4" x14ac:dyDescent="0.3">
      <c r="B42" s="29" t="s">
        <v>39</v>
      </c>
      <c r="D42" s="33" t="s">
        <v>44</v>
      </c>
    </row>
    <row r="43" spans="2:4" x14ac:dyDescent="0.3">
      <c r="B43" s="29" t="s">
        <v>40</v>
      </c>
    </row>
    <row r="44" spans="2:4" x14ac:dyDescent="0.3">
      <c r="B44" s="30" t="s">
        <v>41</v>
      </c>
    </row>
    <row r="46" spans="2:4" x14ac:dyDescent="0.3">
      <c r="B46" s="44" t="s">
        <v>42</v>
      </c>
    </row>
    <row r="47" spans="2:4" x14ac:dyDescent="0.3">
      <c r="B47" s="44"/>
    </row>
    <row r="48" spans="2:4" x14ac:dyDescent="0.3">
      <c r="B48" s="44"/>
    </row>
    <row r="49" spans="2:2" x14ac:dyDescent="0.3">
      <c r="B49" s="44"/>
    </row>
    <row r="50" spans="2:2" x14ac:dyDescent="0.3">
      <c r="B50" s="44"/>
    </row>
    <row r="51" spans="2:2" x14ac:dyDescent="0.3">
      <c r="B51" s="44"/>
    </row>
    <row r="52" spans="2:2" x14ac:dyDescent="0.3">
      <c r="B52" s="44"/>
    </row>
  </sheetData>
  <mergeCells count="15">
    <mergeCell ref="A31:A32"/>
    <mergeCell ref="B46:B52"/>
    <mergeCell ref="C11:D11"/>
    <mergeCell ref="A13:A16"/>
    <mergeCell ref="A17:A19"/>
    <mergeCell ref="A20:A23"/>
    <mergeCell ref="A24:A27"/>
    <mergeCell ref="A28:A30"/>
    <mergeCell ref="A7:B10"/>
    <mergeCell ref="C7:E10"/>
    <mergeCell ref="B2:E2"/>
    <mergeCell ref="C3:E3"/>
    <mergeCell ref="A4:B4"/>
    <mergeCell ref="C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28</vt:i4>
      </vt:variant>
    </vt:vector>
  </HeadingPairs>
  <TitlesOfParts>
    <vt:vector size="28" baseType="lpstr">
      <vt:lpstr>STR.TYTYL.</vt:lpstr>
      <vt:lpstr>SZP.ZYRARDOW</vt:lpstr>
      <vt:lpstr>SZP.PLOCK</vt:lpstr>
      <vt:lpstr>SZP.SKIER.</vt:lpstr>
      <vt:lpstr>SZP.MINSK</vt:lpstr>
      <vt:lpstr>SZP.GRODZ.MAZ.</vt:lpstr>
      <vt:lpstr>SZP.BELCHAT</vt:lpstr>
      <vt:lpstr>SZP.LANCUT</vt:lpstr>
      <vt:lpstr>SZP.JAROSLAW</vt:lpstr>
      <vt:lpstr>SZP.RADOM</vt:lpstr>
      <vt:lpstr>SZP.TWORKI</vt:lpstr>
      <vt:lpstr>CEN.RAT.JAROSL.</vt:lpstr>
      <vt:lpstr>KOLGmed</vt:lpstr>
      <vt:lpstr>SZP.NOW.DWOR MAZ.</vt:lpstr>
      <vt:lpstr>SZP.LUBACZOW</vt:lpstr>
      <vt:lpstr>SZP.DZIEC.W-WA</vt:lpstr>
      <vt:lpstr>SZP.KOLEJ.</vt:lpstr>
      <vt:lpstr>SZP.SOCH.</vt:lpstr>
      <vt:lpstr>SZP.PULAW.</vt:lpstr>
      <vt:lpstr>SZP.TOM.MAZ.</vt:lpstr>
      <vt:lpstr>CARITAS W-WA</vt:lpstr>
      <vt:lpstr>HOSP.MARIAN.</vt:lpstr>
      <vt:lpstr>HOSP.RAW.MAZ.</vt:lpstr>
      <vt:lpstr>GOLD SENIOR</vt:lpstr>
      <vt:lpstr>HOSP.ONKOL.W-WA</vt:lpstr>
      <vt:lpstr>CE.ONK.RADOM</vt:lpstr>
      <vt:lpstr>SZP.GAWOL.</vt:lpstr>
      <vt:lpstr>HOSP.W-WA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2018-06-19T19:15:23Z</dcterms:created>
  <dcterms:modified xsi:type="dcterms:W3CDTF">2024-12-25T05:57:03Z</dcterms:modified>
</cp:coreProperties>
</file>